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USEREK\Gyongyosi Ildiko\2020\Beszámoló\ITM\"/>
    </mc:Choice>
  </mc:AlternateContent>
  <xr:revisionPtr revIDLastSave="0" documentId="13_ncr:1_{1992698F-7C81-484A-874B-F3338FB2A367}" xr6:coauthVersionLast="36" xr6:coauthVersionMax="36" xr10:uidLastSave="{00000000-0000-0000-0000-000000000000}"/>
  <bookViews>
    <workbookView xWindow="120" yWindow="315" windowWidth="9420" windowHeight="3765" xr2:uid="{00000000-000D-0000-FFFF-FFFF00000000}"/>
  </bookViews>
  <sheets>
    <sheet name="Passziv" sheetId="6" r:id="rId1"/>
  </sheets>
  <definedNames>
    <definedName name="_xlnm.Print_Area" localSheetId="0">Passziv!$A$1:$B$91</definedName>
  </definedNames>
  <calcPr calcId="191029"/>
</workbook>
</file>

<file path=xl/calcChain.xml><?xml version="1.0" encoding="utf-8"?>
<calcChain xmlns="http://schemas.openxmlformats.org/spreadsheetml/2006/main">
  <c r="B84" i="6" l="1"/>
  <c r="B70" i="6"/>
</calcChain>
</file>

<file path=xl/sharedStrings.xml><?xml version="1.0" encoding="utf-8"?>
<sst xmlns="http://schemas.openxmlformats.org/spreadsheetml/2006/main" count="88" uniqueCount="82">
  <si>
    <t>Összeg</t>
  </si>
  <si>
    <t xml:space="preserve">                   Intézmény</t>
  </si>
  <si>
    <t xml:space="preserve"> -</t>
  </si>
  <si>
    <t>-</t>
  </si>
  <si>
    <t>Megnevezés</t>
  </si>
  <si>
    <t>Passzív időbeli  elhatárolások állományának kimutatása</t>
  </si>
  <si>
    <t>1.  Eredményszemléletű bevételek passzív  időbeli  elhatárolása</t>
  </si>
  <si>
    <t>2. Költségek, ráfordítások passzív  időbeli  elhatárolása</t>
  </si>
  <si>
    <t>Összesen: (441. főkönyvi számla záróegyenlege)</t>
  </si>
  <si>
    <t>Összesen: (442. főkönyvi számla záróegyenlege)</t>
  </si>
  <si>
    <t>Összesen: (443. főkönyvi számla záróegyenlege)</t>
  </si>
  <si>
    <t>3. Halasztott eredményszemléletű bevételek</t>
  </si>
  <si>
    <t>adatok Ft-ban</t>
  </si>
  <si>
    <t>6. sz. melléklet</t>
  </si>
  <si>
    <t>2020. év</t>
  </si>
  <si>
    <t xml:space="preserve"> - Nemzeti Média és Hírközlési Hatóság  (100034)</t>
  </si>
  <si>
    <t xml:space="preserve"> - Belváros-Lipótváros Budapest Főváros V. kerület Önkormányzat (100052)</t>
  </si>
  <si>
    <t xml:space="preserve"> - Nemzeti Sportközpontok (100149)</t>
  </si>
  <si>
    <t xml:space="preserve"> - Weco-Travel KFT. (200080)</t>
  </si>
  <si>
    <t xml:space="preserve"> - Tűz-és Munkavédelmi BT. (200264)</t>
  </si>
  <si>
    <t xml:space="preserve"> - Bravogroup KFT. (200306)</t>
  </si>
  <si>
    <t xml:space="preserve"> - Budapest Főváros XI kerület Úbuda Önkormányzat (200325)</t>
  </si>
  <si>
    <t xml:space="preserve"> - Multi Alarm Zrt. (200343)</t>
  </si>
  <si>
    <t xml:space="preserve"> - Vodafone Magyarország Zrt. (200353)</t>
  </si>
  <si>
    <t xml:space="preserve">  -Magyar Telekom Nyrt. (200393)</t>
  </si>
  <si>
    <t xml:space="preserve"> - Magyar Posta Zrt. (200424)</t>
  </si>
  <si>
    <t xml:space="preserve"> - HalmBau KFT. (200684)</t>
  </si>
  <si>
    <t xml:space="preserve"> - BPS KFT. (200815)</t>
  </si>
  <si>
    <t xml:space="preserve"> - DELTA Services KFT: (200935)</t>
  </si>
  <si>
    <t xml:space="preserve"> - SPAN-SZER KFT. (201278)</t>
  </si>
  <si>
    <t xml:space="preserve"> -  Electool Hungary KFT. (201357)</t>
  </si>
  <si>
    <t xml:space="preserve"> -  P-Dussmann KFT. (201420)</t>
  </si>
  <si>
    <t xml:space="preserve"> - Menedzser Praxis Szakkiadó KFT. (202028)</t>
  </si>
  <si>
    <t xml:space="preserve"> - Dóczi Flóra (202107)</t>
  </si>
  <si>
    <t xml:space="preserve"> - I-Com Irodaellátás KFT. (203031)</t>
  </si>
  <si>
    <t xml:space="preserve"> - Gyalus István (203179)</t>
  </si>
  <si>
    <t xml:space="preserve"> - Belváros-Lipót  Városüzemeltető KFT. (204023)</t>
  </si>
  <si>
    <t xml:space="preserve"> - 3P Savaria Ingatlanhasznosító és Üzemeltető KFT. (204325)</t>
  </si>
  <si>
    <t xml:space="preserve"> - Magyarországi Szociális Szakemberek Képzéséért Egyesület (204559)</t>
  </si>
  <si>
    <t xml:space="preserve"> - Montwerk Media KFT. (205176)</t>
  </si>
  <si>
    <t xml:space="preserve"> - HACCP Tanácsadó KFT. (205453)</t>
  </si>
  <si>
    <t xml:space="preserve"> - Prospero Könyvei KFT. (205527)</t>
  </si>
  <si>
    <t xml:space="preserve"> - Montiviz ZRT. (205796)</t>
  </si>
  <si>
    <t xml:space="preserve"> - Ármin BT. (206160)</t>
  </si>
  <si>
    <t xml:space="preserve"> - Dektor Kereskedelmi Szolg. KFT. (206342)</t>
  </si>
  <si>
    <t xml:space="preserve"> - FedEx Express Hungary KFT. (208267)</t>
  </si>
  <si>
    <t xml:space="preserve"> - Hajnal István (208692)</t>
  </si>
  <si>
    <t xml:space="preserve"> - Müller Lift Szolgáltató  KFT. (208756)</t>
  </si>
  <si>
    <t xml:space="preserve"> - RKC7 KFT. (208901)</t>
  </si>
  <si>
    <t xml:space="preserve"> - Sass Gábor (209719)</t>
  </si>
  <si>
    <t xml:space="preserve"> - Kisvarga Anna (210319)</t>
  </si>
  <si>
    <t xml:space="preserve"> - EESTEC (301349)</t>
  </si>
  <si>
    <t xml:space="preserve"> - Fundacja Dobra SIEC (301351)</t>
  </si>
  <si>
    <t xml:space="preserve"> - SZTAKI</t>
  </si>
  <si>
    <t xml:space="preserve"> - 5311111000, Közalkalmazotti alapilletmény</t>
  </si>
  <si>
    <t xml:space="preserve"> - 5331000000,   Céljuttatás, projektprénium</t>
  </si>
  <si>
    <t xml:space="preserve"> - 5341000000,   Túlóra</t>
  </si>
  <si>
    <t xml:space="preserve"> - 5420000000,   Jubileumi jutalom</t>
  </si>
  <si>
    <t xml:space="preserve"> - 5451000000,   Közlekedési költségtérítés</t>
  </si>
  <si>
    <t xml:space="preserve"> - 5491000000,   Egyéb költségtérítés</t>
  </si>
  <si>
    <t xml:space="preserve"> - 5460000000,   Lakhatási támogatás</t>
  </si>
  <si>
    <t xml:space="preserve"> - 5471000000,  Szociális támogatás</t>
  </si>
  <si>
    <t xml:space="preserve"> - 5482103000,  Saját munkavállalók megbízási díja</t>
  </si>
  <si>
    <t xml:space="preserve"> - 5493120100,  Külső díj megbízott megbízási díja</t>
  </si>
  <si>
    <t xml:space="preserve"> - 5493306000,  Munkaviszonya nem állók költségtérítése</t>
  </si>
  <si>
    <t xml:space="preserve"> - 5511000000,  Szociális hozzájárulás</t>
  </si>
  <si>
    <t xml:space="preserve"> - 5540000000, Táppénz</t>
  </si>
  <si>
    <t xml:space="preserve"> - 5571000000,  Kifizetői SZJA</t>
  </si>
  <si>
    <t xml:space="preserve"> -  2016. évi ajándék informatikai eszközök</t>
  </si>
  <si>
    <t xml:space="preserve"> - 2017. évi ajándék egyéb gépek</t>
  </si>
  <si>
    <t xml:space="preserve"> - 2018. évi ajándék egyéb gépek</t>
  </si>
  <si>
    <t xml:space="preserve"> - 2019. évi ajándék informatikai eszközök</t>
  </si>
  <si>
    <t xml:space="preserve"> - 2019. évi ajándék egyéb gépek</t>
  </si>
  <si>
    <t xml:space="preserve"> - 2019. évi egyéb építmény MLSZ-től labdarúgópálya</t>
  </si>
  <si>
    <t xml:space="preserve"> - 2020. évi Szerb u. 3. épületfelújítás adomány JÖSZ Kft-től</t>
  </si>
  <si>
    <t xml:space="preserve"> - 2020. évi térítésmentes átvétel egyéb gép</t>
  </si>
  <si>
    <t xml:space="preserve"> - 2020. évi leltártöbblet egyéb gép</t>
  </si>
  <si>
    <t xml:space="preserve"> - 2020. évi ajándék egyéb gépek</t>
  </si>
  <si>
    <t>Budapest, 2021. február 28.</t>
  </si>
  <si>
    <t>Eötvös Loránd Tudományegyetem</t>
  </si>
  <si>
    <t>Rozgonyi Miklós</t>
  </si>
  <si>
    <t>gazdasági vezető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</si>
</sst>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2"/>
      <name val="Times New Roman CE"/>
      <charset val="238"/>
    </font>
    <font>
      <b/>
      <sz val="12"/>
      <name val="Times New Roman CE"/>
      <family val="1"/>
      <charset val="238"/>
    </font>
    <font>
      <sz val="8"/>
      <name val="Times New Roman CE"/>
      <charset val="238"/>
    </font>
    <font>
      <sz val="10"/>
      <name val="Times New Roman CE"/>
      <charset val="238"/>
    </font>
    <font>
      <b/>
      <i/>
      <sz val="10"/>
      <name val="Times New Roman CE"/>
      <charset val="238"/>
    </font>
    <font>
      <b/>
      <sz val="14"/>
      <name val="Times New Roman CE"/>
      <family val="1"/>
      <charset val="238"/>
    </font>
    <font>
      <b/>
      <sz val="14"/>
      <name val="Times New Roman CE"/>
      <charset val="238"/>
    </font>
    <font>
      <b/>
      <sz val="11"/>
      <name val="Times New Roman CE"/>
      <family val="1"/>
      <charset val="238"/>
    </font>
    <font>
      <b/>
      <sz val="11"/>
      <name val="Times New Roman CE"/>
      <charset val="238"/>
    </font>
    <font>
      <sz val="12"/>
      <name val="Times New Roman"/>
      <family val="1"/>
      <charset val="238"/>
    </font>
    <font>
      <sz val="10"/>
      <name val="Arial CE"/>
      <charset val="238"/>
    </font>
    <font>
      <sz val="11"/>
      <color theme="1"/>
      <name val="Times New Roman"/>
      <family val="1"/>
      <charset val="238"/>
    </font>
    <font>
      <b/>
      <sz val="10"/>
      <name val="Times New Roman CE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3" fillId="0" borderId="0"/>
    <xf numFmtId="0" fontId="9" fillId="0" borderId="0"/>
    <xf numFmtId="0" fontId="10" fillId="0" borderId="0"/>
  </cellStyleXfs>
  <cellXfs count="42">
    <xf numFmtId="0" fontId="0" fillId="0" borderId="0" xfId="0"/>
    <xf numFmtId="0" fontId="3" fillId="0" borderId="0" xfId="1"/>
    <xf numFmtId="0" fontId="1" fillId="0" borderId="0" xfId="1" applyFont="1" applyAlignment="1">
      <alignment horizontal="right"/>
    </xf>
    <xf numFmtId="0" fontId="5" fillId="0" borderId="0" xfId="1" applyFont="1" applyAlignment="1">
      <alignment horizontal="centerContinuous"/>
    </xf>
    <xf numFmtId="0" fontId="3" fillId="0" borderId="0" xfId="1" applyAlignment="1">
      <alignment horizontal="centerContinuous"/>
    </xf>
    <xf numFmtId="0" fontId="6" fillId="0" borderId="0" xfId="1" applyFont="1" applyAlignment="1">
      <alignment horizontal="centerContinuous"/>
    </xf>
    <xf numFmtId="0" fontId="1" fillId="0" borderId="0" xfId="1" applyFont="1"/>
    <xf numFmtId="0" fontId="7" fillId="0" borderId="1" xfId="1" applyFont="1" applyBorder="1" applyAlignment="1">
      <alignment horizontal="center"/>
    </xf>
    <xf numFmtId="0" fontId="7" fillId="0" borderId="2" xfId="1" applyFont="1" applyBorder="1" applyAlignment="1">
      <alignment horizontal="center"/>
    </xf>
    <xf numFmtId="0" fontId="3" fillId="0" borderId="2" xfId="1" applyBorder="1"/>
    <xf numFmtId="0" fontId="8" fillId="0" borderId="3" xfId="1" applyFont="1" applyBorder="1" applyAlignment="1">
      <alignment horizontal="center"/>
    </xf>
    <xf numFmtId="0" fontId="4" fillId="0" borderId="0" xfId="1" applyFont="1" applyAlignment="1">
      <alignment horizontal="right"/>
    </xf>
    <xf numFmtId="0" fontId="1" fillId="0" borderId="0" xfId="1" applyFont="1" applyAlignment="1">
      <alignment horizontal="left"/>
    </xf>
    <xf numFmtId="3" fontId="3" fillId="0" borderId="0" xfId="1" applyNumberFormat="1" applyAlignment="1">
      <alignment horizontal="centerContinuous"/>
    </xf>
    <xf numFmtId="0" fontId="0" fillId="0" borderId="0" xfId="0" applyAlignment="1">
      <alignment vertical="top"/>
    </xf>
    <xf numFmtId="3" fontId="0" fillId="0" borderId="0" xfId="0" applyNumberFormat="1" applyAlignment="1">
      <alignment horizontal="left" vertical="top"/>
    </xf>
    <xf numFmtId="3" fontId="3" fillId="0" borderId="2" xfId="1" applyNumberFormat="1" applyBorder="1"/>
    <xf numFmtId="3" fontId="11" fillId="0" borderId="2" xfId="0" applyNumberFormat="1" applyFont="1" applyFill="1" applyBorder="1"/>
    <xf numFmtId="3" fontId="11" fillId="0" borderId="0" xfId="0" applyNumberFormat="1" applyFont="1" applyFill="1" applyBorder="1" applyAlignment="1">
      <alignment horizontal="left"/>
    </xf>
    <xf numFmtId="3" fontId="0" fillId="0" borderId="2" xfId="0" applyNumberFormat="1" applyFont="1" applyBorder="1"/>
    <xf numFmtId="3" fontId="11" fillId="0" borderId="3" xfId="0" applyNumberFormat="1" applyFont="1" applyFill="1" applyBorder="1"/>
    <xf numFmtId="3" fontId="11" fillId="0" borderId="0" xfId="0" applyNumberFormat="1" applyFont="1" applyBorder="1" applyAlignment="1">
      <alignment horizontal="left"/>
    </xf>
    <xf numFmtId="3" fontId="3" fillId="0" borderId="0" xfId="1" applyNumberFormat="1"/>
    <xf numFmtId="0" fontId="3" fillId="0" borderId="2" xfId="1" applyFont="1" applyBorder="1"/>
    <xf numFmtId="3" fontId="0" fillId="0" borderId="0" xfId="0" applyNumberFormat="1" applyAlignment="1">
      <alignment horizontal="center" vertical="top"/>
    </xf>
    <xf numFmtId="0" fontId="13" fillId="0" borderId="0" xfId="0" applyFont="1" applyAlignment="1">
      <alignment vertical="top"/>
    </xf>
    <xf numFmtId="0" fontId="1" fillId="0" borderId="0" xfId="1" applyFont="1" applyBorder="1" applyAlignment="1">
      <alignment horizontal="left"/>
    </xf>
    <xf numFmtId="0" fontId="3" fillId="0" borderId="0" xfId="1" applyBorder="1"/>
    <xf numFmtId="0" fontId="12" fillId="0" borderId="0" xfId="1" applyFont="1"/>
    <xf numFmtId="0" fontId="3" fillId="0" borderId="4" xfId="1" applyBorder="1"/>
    <xf numFmtId="0" fontId="3" fillId="0" borderId="5" xfId="1" applyBorder="1"/>
    <xf numFmtId="0" fontId="3" fillId="0" borderId="6" xfId="1" applyBorder="1"/>
    <xf numFmtId="3" fontId="1" fillId="0" borderId="0" xfId="1" applyNumberFormat="1" applyFont="1" applyAlignment="1">
      <alignment horizontal="right"/>
    </xf>
    <xf numFmtId="3" fontId="4" fillId="0" borderId="0" xfId="1" applyNumberFormat="1" applyFont="1" applyBorder="1" applyAlignment="1">
      <alignment horizontal="right"/>
    </xf>
    <xf numFmtId="0" fontId="12" fillId="0" borderId="1" xfId="1" applyFont="1" applyBorder="1"/>
    <xf numFmtId="3" fontId="12" fillId="0" borderId="2" xfId="1" applyNumberFormat="1" applyFont="1" applyBorder="1"/>
    <xf numFmtId="3" fontId="12" fillId="0" borderId="0" xfId="1" applyNumberFormat="1" applyFont="1"/>
    <xf numFmtId="0" fontId="12" fillId="0" borderId="2" xfId="1" applyFont="1" applyBorder="1"/>
    <xf numFmtId="0" fontId="3" fillId="0" borderId="0" xfId="1" applyFont="1"/>
    <xf numFmtId="3" fontId="12" fillId="2" borderId="2" xfId="1" applyNumberFormat="1" applyFont="1" applyFill="1" applyBorder="1"/>
    <xf numFmtId="0" fontId="12" fillId="2" borderId="0" xfId="1" applyFont="1" applyFill="1"/>
    <xf numFmtId="3" fontId="12" fillId="2" borderId="0" xfId="1" applyNumberFormat="1" applyFont="1" applyFill="1"/>
  </cellXfs>
  <cellStyles count="4">
    <cellStyle name="Normál" xfId="0" builtinId="0"/>
    <cellStyle name="Normál 2" xfId="1" xr:uid="{00000000-0005-0000-0000-000001000000}"/>
    <cellStyle name="Normál 3" xfId="2" xr:uid="{00000000-0005-0000-0000-000002000000}"/>
    <cellStyle name="Normál 4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D90"/>
  <sheetViews>
    <sheetView showGridLines="0" tabSelected="1" workbookViewId="0"/>
  </sheetViews>
  <sheetFormatPr defaultRowHeight="12.75" x14ac:dyDescent="0.2"/>
  <cols>
    <col min="1" max="1" width="51.75" style="1" customWidth="1"/>
    <col min="2" max="2" width="21.375" style="1" customWidth="1"/>
    <col min="3" max="3" width="2" style="1" customWidth="1"/>
    <col min="4" max="4" width="12.375" style="22" bestFit="1" customWidth="1"/>
    <col min="5" max="16384" width="9" style="1"/>
  </cols>
  <sheetData>
    <row r="1" spans="1:4" ht="15.75" x14ac:dyDescent="0.25">
      <c r="B1" s="2" t="s">
        <v>13</v>
      </c>
      <c r="D1" s="32"/>
    </row>
    <row r="2" spans="1:4" x14ac:dyDescent="0.2">
      <c r="A2" s="38" t="s">
        <v>79</v>
      </c>
    </row>
    <row r="3" spans="1:4" x14ac:dyDescent="0.2">
      <c r="A3" s="1" t="s">
        <v>1</v>
      </c>
    </row>
    <row r="5" spans="1:4" ht="18.75" x14ac:dyDescent="0.3">
      <c r="A5" s="5" t="s">
        <v>5</v>
      </c>
      <c r="B5" s="4"/>
      <c r="C5" s="5"/>
      <c r="D5" s="13"/>
    </row>
    <row r="6" spans="1:4" ht="18.75" x14ac:dyDescent="0.3">
      <c r="A6" s="3"/>
      <c r="B6" s="4"/>
      <c r="C6" s="3"/>
      <c r="D6" s="13"/>
    </row>
    <row r="7" spans="1:4" ht="18.75" x14ac:dyDescent="0.3">
      <c r="A7" s="3" t="s">
        <v>14</v>
      </c>
      <c r="B7" s="4"/>
      <c r="C7" s="3"/>
      <c r="D7" s="13"/>
    </row>
    <row r="8" spans="1:4" ht="18.75" x14ac:dyDescent="0.3">
      <c r="A8" s="3"/>
      <c r="B8" s="4"/>
      <c r="C8" s="3"/>
      <c r="D8" s="13"/>
    </row>
    <row r="9" spans="1:4" ht="15.75" x14ac:dyDescent="0.25">
      <c r="A9" s="12" t="s">
        <v>6</v>
      </c>
      <c r="B9" s="11" t="s">
        <v>12</v>
      </c>
      <c r="C9" s="26"/>
      <c r="D9" s="33"/>
    </row>
    <row r="10" spans="1:4" ht="14.25" x14ac:dyDescent="0.2">
      <c r="A10" s="7" t="s">
        <v>4</v>
      </c>
      <c r="B10" s="8" t="s">
        <v>0</v>
      </c>
    </row>
    <row r="11" spans="1:4" x14ac:dyDescent="0.2">
      <c r="A11" s="9" t="s">
        <v>2</v>
      </c>
      <c r="B11" s="9" t="s">
        <v>3</v>
      </c>
    </row>
    <row r="12" spans="1:4" s="28" customFormat="1" x14ac:dyDescent="0.2">
      <c r="A12" s="34" t="s">
        <v>8</v>
      </c>
      <c r="B12" s="37">
        <v>0</v>
      </c>
      <c r="D12" s="36"/>
    </row>
    <row r="13" spans="1:4" x14ac:dyDescent="0.2">
      <c r="A13" s="29"/>
      <c r="B13" s="30"/>
    </row>
    <row r="14" spans="1:4" x14ac:dyDescent="0.2">
      <c r="A14" s="27"/>
      <c r="B14" s="31"/>
    </row>
    <row r="15" spans="1:4" ht="15.75" x14ac:dyDescent="0.25">
      <c r="A15" s="6" t="s">
        <v>7</v>
      </c>
      <c r="B15" s="11" t="s">
        <v>12</v>
      </c>
    </row>
    <row r="16" spans="1:4" ht="14.25" x14ac:dyDescent="0.2">
      <c r="A16" s="7" t="s">
        <v>4</v>
      </c>
      <c r="B16" s="10" t="s">
        <v>0</v>
      </c>
    </row>
    <row r="17" spans="1:4" ht="15.75" x14ac:dyDescent="0.25">
      <c r="A17" s="9" t="s">
        <v>15</v>
      </c>
      <c r="B17" s="17">
        <v>62580</v>
      </c>
      <c r="C17" s="14"/>
      <c r="D17" s="18"/>
    </row>
    <row r="18" spans="1:4" ht="15.75" x14ac:dyDescent="0.25">
      <c r="A18" s="9" t="s">
        <v>16</v>
      </c>
      <c r="B18" s="17">
        <v>65318</v>
      </c>
      <c r="C18" s="14"/>
      <c r="D18" s="18"/>
    </row>
    <row r="19" spans="1:4" ht="15.75" x14ac:dyDescent="0.25">
      <c r="A19" s="9" t="s">
        <v>17</v>
      </c>
      <c r="B19" s="17">
        <v>919708</v>
      </c>
      <c r="C19" s="14"/>
      <c r="D19" s="18"/>
    </row>
    <row r="20" spans="1:4" ht="20.100000000000001" customHeight="1" x14ac:dyDescent="0.25">
      <c r="A20" s="9" t="s">
        <v>18</v>
      </c>
      <c r="B20" s="17">
        <v>518083</v>
      </c>
      <c r="C20" s="14"/>
      <c r="D20" s="18"/>
    </row>
    <row r="21" spans="1:4" ht="20.100000000000001" customHeight="1" x14ac:dyDescent="0.25">
      <c r="A21" s="9" t="s">
        <v>19</v>
      </c>
      <c r="B21" s="17">
        <v>800000</v>
      </c>
      <c r="C21" s="14"/>
      <c r="D21" s="18"/>
    </row>
    <row r="22" spans="1:4" ht="20.100000000000001" customHeight="1" x14ac:dyDescent="0.25">
      <c r="A22" s="9" t="s">
        <v>20</v>
      </c>
      <c r="B22" s="17">
        <v>241903</v>
      </c>
      <c r="C22" s="14"/>
      <c r="D22" s="18"/>
    </row>
    <row r="23" spans="1:4" ht="20.100000000000001" customHeight="1" x14ac:dyDescent="0.25">
      <c r="A23" s="9" t="s">
        <v>21</v>
      </c>
      <c r="B23" s="17">
        <v>32704</v>
      </c>
      <c r="C23" s="14"/>
      <c r="D23" s="18"/>
    </row>
    <row r="24" spans="1:4" ht="20.100000000000001" customHeight="1" x14ac:dyDescent="0.25">
      <c r="A24" s="9" t="s">
        <v>22</v>
      </c>
      <c r="B24" s="17">
        <v>12000</v>
      </c>
      <c r="C24" s="14"/>
      <c r="D24" s="18"/>
    </row>
    <row r="25" spans="1:4" ht="15.75" x14ac:dyDescent="0.25">
      <c r="A25" s="9" t="s">
        <v>23</v>
      </c>
      <c r="B25" s="17">
        <v>40153</v>
      </c>
      <c r="C25" s="14"/>
      <c r="D25" s="18"/>
    </row>
    <row r="26" spans="1:4" ht="15.75" x14ac:dyDescent="0.25">
      <c r="A26" s="9" t="s">
        <v>24</v>
      </c>
      <c r="B26" s="17">
        <v>1050067</v>
      </c>
      <c r="C26" s="14"/>
      <c r="D26" s="18"/>
    </row>
    <row r="27" spans="1:4" ht="15.75" x14ac:dyDescent="0.25">
      <c r="A27" s="9" t="s">
        <v>25</v>
      </c>
      <c r="B27" s="19">
        <v>83620</v>
      </c>
      <c r="C27" s="14"/>
      <c r="D27" s="18"/>
    </row>
    <row r="28" spans="1:4" ht="20.100000000000001" customHeight="1" x14ac:dyDescent="0.25">
      <c r="A28" s="9" t="s">
        <v>26</v>
      </c>
      <c r="B28" s="19">
        <v>2782748</v>
      </c>
      <c r="C28" s="14"/>
      <c r="D28" s="18"/>
    </row>
    <row r="29" spans="1:4" ht="20.100000000000001" customHeight="1" x14ac:dyDescent="0.25">
      <c r="A29" s="9" t="s">
        <v>27</v>
      </c>
      <c r="B29" s="17">
        <v>38000</v>
      </c>
      <c r="C29" s="14"/>
      <c r="D29" s="18"/>
    </row>
    <row r="30" spans="1:4" ht="20.100000000000001" customHeight="1" x14ac:dyDescent="0.25">
      <c r="A30" s="9" t="s">
        <v>28</v>
      </c>
      <c r="B30" s="17">
        <v>18155</v>
      </c>
      <c r="C30" s="14"/>
      <c r="D30" s="18"/>
    </row>
    <row r="31" spans="1:4" ht="20.100000000000001" customHeight="1" x14ac:dyDescent="0.25">
      <c r="A31" s="9" t="s">
        <v>29</v>
      </c>
      <c r="B31" s="17">
        <v>32000</v>
      </c>
      <c r="C31" s="14"/>
      <c r="D31" s="18"/>
    </row>
    <row r="32" spans="1:4" ht="20.100000000000001" customHeight="1" x14ac:dyDescent="0.25">
      <c r="A32" s="9" t="s">
        <v>30</v>
      </c>
      <c r="B32" s="17">
        <v>389772</v>
      </c>
      <c r="C32" s="14"/>
      <c r="D32" s="18"/>
    </row>
    <row r="33" spans="1:4" ht="15.75" x14ac:dyDescent="0.25">
      <c r="A33" s="9" t="s">
        <v>31</v>
      </c>
      <c r="B33" s="17">
        <v>766209</v>
      </c>
      <c r="C33" s="14"/>
      <c r="D33" s="18"/>
    </row>
    <row r="34" spans="1:4" ht="15.75" x14ac:dyDescent="0.25">
      <c r="A34" s="9" t="s">
        <v>32</v>
      </c>
      <c r="B34" s="17">
        <v>34300</v>
      </c>
      <c r="C34" s="14"/>
      <c r="D34" s="18"/>
    </row>
    <row r="35" spans="1:4" ht="15.75" x14ac:dyDescent="0.25">
      <c r="A35" s="9" t="s">
        <v>33</v>
      </c>
      <c r="B35" s="17">
        <v>48000</v>
      </c>
      <c r="C35" s="14"/>
      <c r="D35" s="18"/>
    </row>
    <row r="36" spans="1:4" ht="15.75" x14ac:dyDescent="0.25">
      <c r="A36" s="9" t="s">
        <v>34</v>
      </c>
      <c r="B36" s="17">
        <v>52406</v>
      </c>
      <c r="C36" s="14"/>
      <c r="D36" s="18"/>
    </row>
    <row r="37" spans="1:4" ht="15.75" x14ac:dyDescent="0.25">
      <c r="A37" s="9" t="s">
        <v>35</v>
      </c>
      <c r="B37" s="20">
        <v>29500</v>
      </c>
      <c r="C37" s="14"/>
      <c r="D37" s="18"/>
    </row>
    <row r="38" spans="1:4" ht="15.75" x14ac:dyDescent="0.25">
      <c r="A38" s="9" t="s">
        <v>36</v>
      </c>
      <c r="B38" s="17">
        <v>213468</v>
      </c>
      <c r="C38" s="14"/>
      <c r="D38" s="18"/>
    </row>
    <row r="39" spans="1:4" ht="15.75" x14ac:dyDescent="0.25">
      <c r="A39" s="9" t="s">
        <v>37</v>
      </c>
      <c r="B39" s="17">
        <v>22613357</v>
      </c>
      <c r="C39" s="14"/>
      <c r="D39" s="18"/>
    </row>
    <row r="40" spans="1:4" ht="15.75" x14ac:dyDescent="0.25">
      <c r="A40" s="9" t="s">
        <v>38</v>
      </c>
      <c r="B40" s="17">
        <v>40000</v>
      </c>
      <c r="C40" s="14"/>
      <c r="D40" s="18"/>
    </row>
    <row r="41" spans="1:4" ht="15.75" x14ac:dyDescent="0.25">
      <c r="A41" s="9" t="s">
        <v>39</v>
      </c>
      <c r="B41" s="17">
        <v>5750000</v>
      </c>
      <c r="C41" s="14"/>
      <c r="D41" s="21"/>
    </row>
    <row r="42" spans="1:4" ht="15.75" x14ac:dyDescent="0.25">
      <c r="A42" s="9" t="s">
        <v>40</v>
      </c>
      <c r="B42" s="17">
        <v>24200</v>
      </c>
      <c r="C42" s="14"/>
      <c r="D42" s="18"/>
    </row>
    <row r="43" spans="1:4" ht="15.75" x14ac:dyDescent="0.25">
      <c r="A43" s="9" t="s">
        <v>41</v>
      </c>
      <c r="B43" s="17">
        <v>73671</v>
      </c>
      <c r="C43" s="14"/>
      <c r="D43" s="18"/>
    </row>
    <row r="44" spans="1:4" ht="15.75" x14ac:dyDescent="0.25">
      <c r="A44" s="9" t="s">
        <v>42</v>
      </c>
      <c r="B44" s="17">
        <v>45000</v>
      </c>
      <c r="C44" s="14"/>
      <c r="D44" s="18"/>
    </row>
    <row r="45" spans="1:4" ht="15.75" x14ac:dyDescent="0.25">
      <c r="A45" s="9" t="s">
        <v>43</v>
      </c>
      <c r="B45" s="17">
        <v>288000</v>
      </c>
      <c r="C45" s="14"/>
      <c r="D45" s="18"/>
    </row>
    <row r="46" spans="1:4" ht="15.75" x14ac:dyDescent="0.25">
      <c r="A46" s="9" t="s">
        <v>44</v>
      </c>
      <c r="B46" s="17">
        <v>97788</v>
      </c>
      <c r="C46" s="14"/>
      <c r="D46" s="18"/>
    </row>
    <row r="47" spans="1:4" ht="15.75" x14ac:dyDescent="0.25">
      <c r="A47" s="9" t="s">
        <v>45</v>
      </c>
      <c r="B47" s="17">
        <v>86723</v>
      </c>
      <c r="C47" s="14"/>
      <c r="D47" s="18"/>
    </row>
    <row r="48" spans="1:4" ht="15.75" x14ac:dyDescent="0.25">
      <c r="A48" s="9" t="s">
        <v>46</v>
      </c>
      <c r="B48" s="17">
        <v>32000</v>
      </c>
      <c r="C48" s="14"/>
      <c r="D48" s="18"/>
    </row>
    <row r="49" spans="1:4" ht="15.75" x14ac:dyDescent="0.25">
      <c r="A49" s="9" t="s">
        <v>47</v>
      </c>
      <c r="B49" s="17">
        <v>14200</v>
      </c>
      <c r="C49" s="14"/>
      <c r="D49" s="18"/>
    </row>
    <row r="50" spans="1:4" ht="15.75" x14ac:dyDescent="0.25">
      <c r="A50" s="9" t="s">
        <v>48</v>
      </c>
      <c r="B50" s="17">
        <v>433432</v>
      </c>
      <c r="C50" s="14"/>
      <c r="D50" s="18"/>
    </row>
    <row r="51" spans="1:4" ht="15.75" x14ac:dyDescent="0.25">
      <c r="A51" s="9" t="s">
        <v>49</v>
      </c>
      <c r="B51" s="17">
        <v>128000</v>
      </c>
      <c r="C51" s="14"/>
      <c r="D51" s="18"/>
    </row>
    <row r="52" spans="1:4" ht="15.75" x14ac:dyDescent="0.25">
      <c r="A52" s="9" t="s">
        <v>50</v>
      </c>
      <c r="B52" s="17">
        <v>144000</v>
      </c>
      <c r="C52" s="14"/>
      <c r="D52" s="18"/>
    </row>
    <row r="53" spans="1:4" ht="15.75" x14ac:dyDescent="0.25">
      <c r="A53" s="9" t="s">
        <v>51</v>
      </c>
      <c r="B53" s="17">
        <v>730260</v>
      </c>
      <c r="C53" s="14"/>
      <c r="D53" s="18"/>
    </row>
    <row r="54" spans="1:4" ht="15.75" x14ac:dyDescent="0.25">
      <c r="A54" s="9" t="s">
        <v>52</v>
      </c>
      <c r="B54" s="17">
        <v>182565</v>
      </c>
      <c r="C54" s="14"/>
      <c r="D54" s="18"/>
    </row>
    <row r="55" spans="1:4" ht="15.75" x14ac:dyDescent="0.25">
      <c r="A55" s="9" t="s">
        <v>53</v>
      </c>
      <c r="B55" s="17">
        <v>191780</v>
      </c>
      <c r="C55" s="14"/>
      <c r="D55" s="18"/>
    </row>
    <row r="56" spans="1:4" ht="15.75" x14ac:dyDescent="0.25">
      <c r="A56" s="9" t="s">
        <v>54</v>
      </c>
      <c r="B56" s="17">
        <v>1759892435</v>
      </c>
      <c r="C56" s="14"/>
      <c r="D56" s="18"/>
    </row>
    <row r="57" spans="1:4" ht="15.75" x14ac:dyDescent="0.2">
      <c r="A57" s="9" t="s">
        <v>55</v>
      </c>
      <c r="B57" s="16">
        <v>15734027</v>
      </c>
      <c r="C57" s="14"/>
      <c r="D57" s="15"/>
    </row>
    <row r="58" spans="1:4" ht="15.75" x14ac:dyDescent="0.2">
      <c r="A58" s="9" t="s">
        <v>56</v>
      </c>
      <c r="B58" s="16">
        <v>3095675</v>
      </c>
      <c r="C58" s="14"/>
      <c r="D58" s="15"/>
    </row>
    <row r="59" spans="1:4" ht="15.75" x14ac:dyDescent="0.2">
      <c r="A59" s="9" t="s">
        <v>57</v>
      </c>
      <c r="B59" s="16">
        <v>5653125</v>
      </c>
      <c r="C59" s="14"/>
      <c r="D59" s="15"/>
    </row>
    <row r="60" spans="1:4" ht="15.75" x14ac:dyDescent="0.2">
      <c r="A60" s="9" t="s">
        <v>58</v>
      </c>
      <c r="B60" s="16">
        <v>516</v>
      </c>
      <c r="C60" s="14"/>
      <c r="D60" s="15"/>
    </row>
    <row r="61" spans="1:4" ht="15.75" x14ac:dyDescent="0.2">
      <c r="A61" s="9" t="s">
        <v>59</v>
      </c>
      <c r="B61" s="16">
        <v>4472354</v>
      </c>
      <c r="C61" s="14"/>
      <c r="D61" s="15"/>
    </row>
    <row r="62" spans="1:4" ht="15.75" x14ac:dyDescent="0.2">
      <c r="A62" s="9" t="s">
        <v>60</v>
      </c>
      <c r="B62" s="16">
        <v>887750</v>
      </c>
      <c r="C62" s="14"/>
      <c r="D62" s="15"/>
    </row>
    <row r="63" spans="1:4" ht="15.75" x14ac:dyDescent="0.2">
      <c r="A63" s="9" t="s">
        <v>61</v>
      </c>
      <c r="B63" s="16">
        <v>1553310</v>
      </c>
      <c r="C63" s="14"/>
      <c r="D63" s="15"/>
    </row>
    <row r="64" spans="1:4" ht="15.75" x14ac:dyDescent="0.2">
      <c r="A64" s="9" t="s">
        <v>62</v>
      </c>
      <c r="B64" s="16">
        <v>16062635</v>
      </c>
      <c r="C64" s="14"/>
      <c r="D64" s="15"/>
    </row>
    <row r="65" spans="1:4" ht="15.75" x14ac:dyDescent="0.2">
      <c r="A65" s="9" t="s">
        <v>63</v>
      </c>
      <c r="B65" s="16">
        <v>47322264</v>
      </c>
      <c r="C65" s="14"/>
      <c r="D65" s="15"/>
    </row>
    <row r="66" spans="1:4" ht="15.75" x14ac:dyDescent="0.2">
      <c r="A66" s="9" t="s">
        <v>64</v>
      </c>
      <c r="B66" s="16">
        <v>82947888</v>
      </c>
      <c r="C66" s="14"/>
      <c r="D66" s="15"/>
    </row>
    <row r="67" spans="1:4" ht="15.75" x14ac:dyDescent="0.2">
      <c r="A67" s="9" t="s">
        <v>65</v>
      </c>
      <c r="B67" s="16">
        <v>306467376</v>
      </c>
      <c r="C67" s="14"/>
      <c r="D67" s="15"/>
    </row>
    <row r="68" spans="1:4" ht="15.75" x14ac:dyDescent="0.2">
      <c r="A68" s="9" t="s">
        <v>66</v>
      </c>
      <c r="B68" s="16">
        <v>1468348</v>
      </c>
      <c r="C68" s="14"/>
      <c r="D68" s="15"/>
    </row>
    <row r="69" spans="1:4" ht="15.75" x14ac:dyDescent="0.2">
      <c r="A69" s="9" t="s">
        <v>67</v>
      </c>
      <c r="B69" s="16">
        <v>1078578</v>
      </c>
      <c r="C69" s="14"/>
      <c r="D69" s="15"/>
    </row>
    <row r="70" spans="1:4" s="28" customFormat="1" x14ac:dyDescent="0.2">
      <c r="A70" s="34" t="s">
        <v>9</v>
      </c>
      <c r="B70" s="39">
        <f>SUM(B17:B69)</f>
        <v>2285741951</v>
      </c>
      <c r="C70" s="40"/>
      <c r="D70" s="41"/>
    </row>
    <row r="71" spans="1:4" ht="15.75" x14ac:dyDescent="0.2">
      <c r="B71" s="22"/>
      <c r="C71" s="14"/>
      <c r="D71" s="15"/>
    </row>
    <row r="72" spans="1:4" ht="15.75" x14ac:dyDescent="0.25">
      <c r="A72" s="6" t="s">
        <v>11</v>
      </c>
      <c r="B72" s="11" t="s">
        <v>12</v>
      </c>
    </row>
    <row r="73" spans="1:4" ht="14.25" x14ac:dyDescent="0.2">
      <c r="A73" s="7" t="s">
        <v>4</v>
      </c>
      <c r="B73" s="10" t="s">
        <v>0</v>
      </c>
    </row>
    <row r="74" spans="1:4" ht="15.75" x14ac:dyDescent="0.2">
      <c r="A74" s="23" t="s">
        <v>68</v>
      </c>
      <c r="B74" s="16">
        <v>264756</v>
      </c>
      <c r="C74" s="14"/>
      <c r="D74" s="15"/>
    </row>
    <row r="75" spans="1:4" ht="15.75" x14ac:dyDescent="0.2">
      <c r="A75" s="9" t="s">
        <v>69</v>
      </c>
      <c r="B75" s="16">
        <v>252477</v>
      </c>
      <c r="C75" s="14"/>
      <c r="D75" s="15"/>
    </row>
    <row r="76" spans="1:4" ht="15.75" x14ac:dyDescent="0.2">
      <c r="A76" s="9" t="s">
        <v>70</v>
      </c>
      <c r="B76" s="16">
        <v>169717</v>
      </c>
      <c r="C76" s="14"/>
      <c r="D76" s="15"/>
    </row>
    <row r="77" spans="1:4" ht="15.75" x14ac:dyDescent="0.2">
      <c r="A77" s="23" t="s">
        <v>71</v>
      </c>
      <c r="B77" s="16">
        <v>1742285</v>
      </c>
      <c r="C77" s="14"/>
      <c r="D77" s="15"/>
    </row>
    <row r="78" spans="1:4" ht="15.75" x14ac:dyDescent="0.2">
      <c r="A78" s="9" t="s">
        <v>72</v>
      </c>
      <c r="B78" s="16">
        <v>8616576</v>
      </c>
      <c r="C78" s="14"/>
      <c r="D78" s="15"/>
    </row>
    <row r="79" spans="1:4" ht="15.75" x14ac:dyDescent="0.2">
      <c r="A79" s="9" t="s">
        <v>73</v>
      </c>
      <c r="B79" s="16">
        <v>120268416</v>
      </c>
      <c r="C79" s="14"/>
      <c r="D79" s="15"/>
    </row>
    <row r="80" spans="1:4" ht="15.75" x14ac:dyDescent="0.2">
      <c r="A80" s="23" t="s">
        <v>74</v>
      </c>
      <c r="B80" s="16">
        <v>20232444</v>
      </c>
      <c r="C80" s="14"/>
      <c r="D80" s="15"/>
    </row>
    <row r="81" spans="1:4" ht="15.75" x14ac:dyDescent="0.2">
      <c r="A81" s="9" t="s">
        <v>75</v>
      </c>
      <c r="B81" s="16">
        <v>7745765</v>
      </c>
      <c r="C81" s="14"/>
      <c r="D81" s="15"/>
    </row>
    <row r="82" spans="1:4" ht="15.75" x14ac:dyDescent="0.2">
      <c r="A82" s="9" t="s">
        <v>76</v>
      </c>
      <c r="B82" s="16">
        <v>297861</v>
      </c>
      <c r="C82" s="14"/>
      <c r="D82" s="15"/>
    </row>
    <row r="83" spans="1:4" ht="15.75" x14ac:dyDescent="0.2">
      <c r="A83" s="9" t="s">
        <v>77</v>
      </c>
      <c r="B83" s="16">
        <v>208369</v>
      </c>
      <c r="C83" s="14"/>
      <c r="D83" s="15"/>
    </row>
    <row r="84" spans="1:4" s="28" customFormat="1" x14ac:dyDescent="0.2">
      <c r="A84" s="34" t="s">
        <v>10</v>
      </c>
      <c r="B84" s="35">
        <f>SUM(B74:B83)</f>
        <v>159798666</v>
      </c>
      <c r="D84" s="36"/>
    </row>
    <row r="85" spans="1:4" ht="15.75" x14ac:dyDescent="0.2">
      <c r="B85" s="22"/>
      <c r="C85" s="14"/>
      <c r="D85" s="15"/>
    </row>
    <row r="86" spans="1:4" ht="15.75" x14ac:dyDescent="0.2">
      <c r="A86" s="14"/>
      <c r="B86" s="24"/>
      <c r="C86" s="14"/>
      <c r="D86" s="15"/>
    </row>
    <row r="87" spans="1:4" ht="15.75" x14ac:dyDescent="0.2">
      <c r="A87" s="25" t="s">
        <v>78</v>
      </c>
      <c r="B87" s="24"/>
      <c r="C87" s="14"/>
      <c r="D87" s="15"/>
    </row>
    <row r="89" spans="1:4" x14ac:dyDescent="0.2">
      <c r="B89" s="1" t="s">
        <v>80</v>
      </c>
    </row>
    <row r="90" spans="1:4" x14ac:dyDescent="0.2">
      <c r="B90" s="1" t="s">
        <v>81</v>
      </c>
    </row>
  </sheetData>
  <phoneticPr fontId="2" type="noConversion"/>
  <printOptions horizontalCentered="1" gridLinesSet="0"/>
  <pageMargins left="0.78740157480314965" right="0.78740157480314965" top="0.59055118110236227" bottom="0.39370078740157483" header="0.51181102362204722" footer="0.51181102362204722"/>
  <pageSetup paperSize="9" scale="105" orientation="portrait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Passziv</vt:lpstr>
      <vt:lpstr>Passziv!Nyomtatási_terület</vt:lpstr>
    </vt:vector>
  </TitlesOfParts>
  <Company>MTA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Titkárság</dc:creator>
  <cp:lastModifiedBy>Gyöngyösi Ildikó</cp:lastModifiedBy>
  <cp:lastPrinted>2021-02-25T06:46:07Z</cp:lastPrinted>
  <dcterms:created xsi:type="dcterms:W3CDTF">2003-01-06T06:13:23Z</dcterms:created>
  <dcterms:modified xsi:type="dcterms:W3CDTF">2021-02-25T06:46:09Z</dcterms:modified>
</cp:coreProperties>
</file>