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USEREK\Gyongyosi Ildiko\2020\Beszámoló\ITM\"/>
    </mc:Choice>
  </mc:AlternateContent>
  <xr:revisionPtr revIDLastSave="0" documentId="13_ncr:1_{178CCB10-57AF-4ACE-90C9-A147A759C19F}" xr6:coauthVersionLast="36" xr6:coauthVersionMax="36" xr10:uidLastSave="{00000000-0000-0000-0000-000000000000}"/>
  <bookViews>
    <workbookView xWindow="120" yWindow="255" windowWidth="9420" windowHeight="3825" xr2:uid="{00000000-000D-0000-FFFF-FFFF00000000}"/>
  </bookViews>
  <sheets>
    <sheet name="Kapott" sheetId="6" r:id="rId1"/>
    <sheet name="Munka1" sheetId="15" r:id="rId2"/>
  </sheets>
  <calcPr calcId="191029"/>
</workbook>
</file>

<file path=xl/calcChain.xml><?xml version="1.0" encoding="utf-8"?>
<calcChain xmlns="http://schemas.openxmlformats.org/spreadsheetml/2006/main">
  <c r="B78" i="6" l="1"/>
</calcChain>
</file>

<file path=xl/sharedStrings.xml><?xml version="1.0" encoding="utf-8"?>
<sst xmlns="http://schemas.openxmlformats.org/spreadsheetml/2006/main" count="80" uniqueCount="80">
  <si>
    <t>Összeg</t>
  </si>
  <si>
    <t>gazdasági vezető</t>
  </si>
  <si>
    <t xml:space="preserve">                   Intézmény</t>
  </si>
  <si>
    <t>Megnevezés</t>
  </si>
  <si>
    <t>Kapott előlegek állományának kimutatása</t>
  </si>
  <si>
    <t>Összesen: (3671. főkönyvi számla záróegyenlege)</t>
  </si>
  <si>
    <t>adatok Ft-ban</t>
  </si>
  <si>
    <t>4. sz. melléklet</t>
  </si>
  <si>
    <t>2020. év</t>
  </si>
  <si>
    <t xml:space="preserve"> - AMVAC Kft. 84-1312/15.</t>
  </si>
  <si>
    <t xml:space="preserve"> - AMVAC Kft. 84-1311/15.</t>
  </si>
  <si>
    <t xml:space="preserve"> - Lee Conrad Chi-Yan 84-1313/15.</t>
  </si>
  <si>
    <t xml:space="preserve"> - SERVIER Research Institute 84-1322/15.</t>
  </si>
  <si>
    <t xml:space="preserve"> - SMOKE Films Kft. 84-1327/15.</t>
  </si>
  <si>
    <t xml:space="preserve"> - Studio Italia Kft. 84-1321/15.</t>
  </si>
  <si>
    <t xml:space="preserve"> - Studio Italia Kft. 84-1320/15.</t>
  </si>
  <si>
    <t xml:space="preserve"> - Studio Italia Kft. 84-1319/15.</t>
  </si>
  <si>
    <t xml:space="preserve"> - Studio Italia Kft. 84-1318/15.</t>
  </si>
  <si>
    <t xml:space="preserve"> - Studio Italia Kft. 84-1317/15.</t>
  </si>
  <si>
    <t xml:space="preserve"> - Studio Italia Kft. 84-1316/15.</t>
  </si>
  <si>
    <t xml:space="preserve"> - Studio Italia Kft. 84-1315/15.</t>
  </si>
  <si>
    <t xml:space="preserve"> - CIEE EXHANGES IINC. Mo. 9-1802/16.</t>
  </si>
  <si>
    <t xml:space="preserve"> - Lee Conrad Chi-Yan 14-4522/17.</t>
  </si>
  <si>
    <t xml:space="preserve"> - Pallas Athéné 14-10847/19.</t>
  </si>
  <si>
    <t xml:space="preserve"> - IMSYS Kft.</t>
  </si>
  <si>
    <t xml:space="preserve"> -  Dényi Bt. 18-3489/10421.</t>
  </si>
  <si>
    <t xml:space="preserve"> - Erdélyi Gánor 18-3493/60681.</t>
  </si>
  <si>
    <t xml:space="preserve"> - Rent &amp; Rent Kft. 18-10632/61206.</t>
  </si>
  <si>
    <t xml:space="preserve"> - Gazsi és Gazsi Kft. 18-4619/15277.</t>
  </si>
  <si>
    <t xml:space="preserve"> - Global Kft. 14-3359/200889.</t>
  </si>
  <si>
    <t xml:space="preserve"> - Perfektum Mérnöki Kft. 14-3358/200890.</t>
  </si>
  <si>
    <t xml:space="preserve"> - NOX Beruházási Zrt. 14-3357/200891.</t>
  </si>
  <si>
    <t xml:space="preserve"> - Te-Bád Kft. 14-3416/200892.</t>
  </si>
  <si>
    <t xml:space="preserve"> - 3E International Kft. 14-3963/200938.</t>
  </si>
  <si>
    <t xml:space="preserve"> - Tűz és Munkavédelmi Bt. 14-3360/200900.</t>
  </si>
  <si>
    <t xml:space="preserve"> - Lakó László 14-9755/201176.</t>
  </si>
  <si>
    <t xml:space="preserve"> - Thermo Controll FM Kft. 14-12131/201275.</t>
  </si>
  <si>
    <t xml:space="preserve"> - Mozaik Kft. 14-13375/201014.</t>
  </si>
  <si>
    <t xml:space="preserve"> - TOM Controll 2001 Zrt. 14-1034/201430.</t>
  </si>
  <si>
    <t xml:space="preserve"> - Interlift Kft. 14-4031/201479.</t>
  </si>
  <si>
    <t xml:space="preserve"> - Gazsi és Gazsi Kft. 14-10384/201681.</t>
  </si>
  <si>
    <t xml:space="preserve"> - Keszthelyi Károly 14-2274/201902.</t>
  </si>
  <si>
    <t xml:space="preserve"> - Keszthelyi Károly 14-15618/201902. </t>
  </si>
  <si>
    <t xml:space="preserve"> - Typotex Kft. 14-9756/201177.</t>
  </si>
  <si>
    <t xml:space="preserve"> - Balogh Szabina 14-9558/201609.</t>
  </si>
  <si>
    <t xml:space="preserve"> - Hostel Solutions Kft. 14-11011/202124.</t>
  </si>
  <si>
    <t xml:space="preserve"> - Hostel Solutions Kft. 14-11015/202124.</t>
  </si>
  <si>
    <t xml:space="preserve"> - ANFITRION Kft. 14-15991/200118.</t>
  </si>
  <si>
    <t xml:space="preserve"> - Onim Vendéglátóipari Kft. 14-8696/200921.</t>
  </si>
  <si>
    <t xml:space="preserve"> - REKON Zrt. 14-8708/201157.</t>
  </si>
  <si>
    <t xml:space="preserve"> - REKON Zrt. 14-8709/201157.</t>
  </si>
  <si>
    <t xml:space="preserve"> - Campus Hungaricus Alapítvány 14-9752/201175.</t>
  </si>
  <si>
    <t xml:space="preserve"> - Budapesti Európai Intézet A. 14-13376/200796.</t>
  </si>
  <si>
    <t xml:space="preserve"> - Onim Vendéglátóipari Kft. 14-4624/200921.</t>
  </si>
  <si>
    <t xml:space="preserve"> - Paragrafus Vendéglátó Kft. 14-10983/200131.</t>
  </si>
  <si>
    <t xml:space="preserve"> - Külgazdasági és Külügyminisztérium 14-16744/100170.</t>
  </si>
  <si>
    <t xml:space="preserve"> - Onim Vendéglátóipari Kft. 14-8872/200921.</t>
  </si>
  <si>
    <t xml:space="preserve"> - REPETA DUÓ Bt. 14-13686/200831.</t>
  </si>
  <si>
    <t xml:space="preserve"> - Interlift Kft. 18-12724/201479.</t>
  </si>
  <si>
    <t xml:space="preserve"> - Techno Group Kft. 14-18318/201029.</t>
  </si>
  <si>
    <t xml:space="preserve"> - BFKI 56 Projekt Kft.14-512/202291</t>
  </si>
  <si>
    <t xml:space="preserve"> - C3S Elektronikai Fejlesztő Kft 14-8634/202382</t>
  </si>
  <si>
    <t xml:space="preserve"> - Process Europe Kft. 14-14588/202408</t>
  </si>
  <si>
    <t xml:space="preserve"> - Mozaik Kft.14-15631/201014</t>
  </si>
  <si>
    <t xml:space="preserve"> - P.DUSSMANN Kft 14-15632/201274</t>
  </si>
  <si>
    <t xml:space="preserve"> - FERENCZKER-Kft. 14-15807/202450</t>
  </si>
  <si>
    <t xml:space="preserve"> - FERENCZKER-Kft.14-15808/202450</t>
  </si>
  <si>
    <t xml:space="preserve"> - FERENCZKER-Kft.14-15907/202450</t>
  </si>
  <si>
    <t xml:space="preserve"> - KOSZFALÓ-Kft.14-16178/202457</t>
  </si>
  <si>
    <t xml:space="preserve"> - ENGIE-Magyarország-Kft 14-24547/202477</t>
  </si>
  <si>
    <t xml:space="preserve"> - Imoville-kft 14-26767/202482</t>
  </si>
  <si>
    <t xml:space="preserve"> - SmartFreq-Kft.14-28072/202486</t>
  </si>
  <si>
    <t xml:space="preserve"> - APOffice-Keresk.-és-Tanácsadó-Kft. 14-29131/202488</t>
  </si>
  <si>
    <t xml:space="preserve"> - Softlink-Central-Europa-SRL 14-29133/300099</t>
  </si>
  <si>
    <t xml:space="preserve"> - KIPCOR-Vendéglátó-és 14-535/200018</t>
  </si>
  <si>
    <t xml:space="preserve"> - Antenna-Hungária-Zrt.14-11074/202392</t>
  </si>
  <si>
    <t xml:space="preserve"> - TRANSFOODKOVÁCS-Kft.14-554/200047</t>
  </si>
  <si>
    <t>Eötvös Loránd Tudományegyetem</t>
  </si>
  <si>
    <t>Budapest, 2021. február 28.</t>
  </si>
  <si>
    <t>Rozgonyi Miklós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</si>
</sst>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5" x14ac:knownFonts="1">
    <font>
      <sz val="12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charset val="238"/>
    </font>
    <font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b/>
      <sz val="14"/>
      <name val="Times New Roman CE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sz val="12"/>
      <name val="Times New Roman"/>
      <family val="1"/>
      <charset val="238"/>
    </font>
    <font>
      <sz val="10"/>
      <name val="Arial CE"/>
      <charset val="238"/>
    </font>
    <font>
      <b/>
      <sz val="10"/>
      <name val="Times New Roman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1" fillId="0" borderId="0"/>
    <xf numFmtId="0" fontId="12" fillId="0" borderId="0"/>
  </cellStyleXfs>
  <cellXfs count="24">
    <xf numFmtId="0" fontId="0" fillId="0" borderId="0" xfId="0"/>
    <xf numFmtId="0" fontId="4" fillId="0" borderId="0" xfId="2"/>
    <xf numFmtId="0" fontId="2" fillId="0" borderId="0" xfId="2" applyFont="1" applyAlignment="1">
      <alignment horizontal="right"/>
    </xf>
    <xf numFmtId="0" fontId="7" fillId="0" borderId="0" xfId="2" applyFont="1" applyAlignment="1">
      <alignment horizontal="centerContinuous"/>
    </xf>
    <xf numFmtId="0" fontId="4" fillId="0" borderId="0" xfId="2" applyAlignment="1">
      <alignment horizontal="centerContinuous"/>
    </xf>
    <xf numFmtId="0" fontId="8" fillId="0" borderId="0" xfId="2" applyFont="1" applyAlignment="1">
      <alignment horizontal="centerContinuous"/>
    </xf>
    <xf numFmtId="0" fontId="4" fillId="0" borderId="2" xfId="2" applyBorder="1"/>
    <xf numFmtId="0" fontId="6" fillId="0" borderId="0" xfId="2" applyFont="1"/>
    <xf numFmtId="0" fontId="4" fillId="0" borderId="0" xfId="2" applyAlignment="1">
      <alignment horizontal="center"/>
    </xf>
    <xf numFmtId="0" fontId="5" fillId="0" borderId="0" xfId="2" applyFont="1" applyAlignment="1">
      <alignment horizontal="right"/>
    </xf>
    <xf numFmtId="0" fontId="2" fillId="0" borderId="0" xfId="2" applyFont="1" applyAlignment="1">
      <alignment horizontal="left"/>
    </xf>
    <xf numFmtId="0" fontId="9" fillId="0" borderId="1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4" fillId="0" borderId="0" xfId="2" applyAlignment="1">
      <alignment vertical="center"/>
    </xf>
    <xf numFmtId="0" fontId="10" fillId="0" borderId="1" xfId="2" applyFont="1" applyBorder="1" applyAlignment="1">
      <alignment vertical="center"/>
    </xf>
    <xf numFmtId="0" fontId="10" fillId="0" borderId="0" xfId="2" applyFont="1" applyAlignment="1">
      <alignment vertical="center"/>
    </xf>
    <xf numFmtId="164" fontId="4" fillId="0" borderId="2" xfId="1" applyNumberFormat="1" applyFont="1" applyBorder="1"/>
    <xf numFmtId="164" fontId="13" fillId="0" borderId="2" xfId="1" applyNumberFormat="1" applyFont="1" applyBorder="1"/>
    <xf numFmtId="0" fontId="0" fillId="0" borderId="0" xfId="0" applyAlignment="1">
      <alignment vertical="top"/>
    </xf>
    <xf numFmtId="0" fontId="14" fillId="0" borderId="2" xfId="2" applyFont="1" applyBorder="1"/>
    <xf numFmtId="0" fontId="4" fillId="0" borderId="0" xfId="2" applyFont="1"/>
    <xf numFmtId="0" fontId="14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14" fillId="0" borderId="0" xfId="0" applyFont="1" applyAlignment="1">
      <alignment horizontal="center" vertical="top"/>
    </xf>
  </cellXfs>
  <cellStyles count="5">
    <cellStyle name="Ezres" xfId="1" builtinId="3"/>
    <cellStyle name="Normál" xfId="0" builtinId="0"/>
    <cellStyle name="Normál 2" xfId="2" xr:uid="{00000000-0005-0000-0000-000002000000}"/>
    <cellStyle name="Normál 3" xfId="3" xr:uid="{00000000-0005-0000-0000-000003000000}"/>
    <cellStyle name="Normál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89"/>
  <sheetViews>
    <sheetView showGridLines="0" tabSelected="1" workbookViewId="0">
      <selection activeCell="A82" sqref="A82:XFD82"/>
    </sheetView>
  </sheetViews>
  <sheetFormatPr defaultRowHeight="12.75" x14ac:dyDescent="0.2"/>
  <cols>
    <col min="1" max="1" width="51.75" style="1" customWidth="1"/>
    <col min="2" max="2" width="21.375" style="1" customWidth="1"/>
    <col min="3" max="3" width="2" style="1" customWidth="1"/>
    <col min="4" max="16384" width="9" style="1"/>
  </cols>
  <sheetData>
    <row r="1" spans="1:2" ht="15.75" x14ac:dyDescent="0.25">
      <c r="B1" s="2" t="s">
        <v>7</v>
      </c>
    </row>
    <row r="2" spans="1:2" x14ac:dyDescent="0.2">
      <c r="A2" s="20" t="s">
        <v>77</v>
      </c>
    </row>
    <row r="3" spans="1:2" x14ac:dyDescent="0.2">
      <c r="A3" s="1" t="s">
        <v>2</v>
      </c>
    </row>
    <row r="5" spans="1:2" ht="18.75" x14ac:dyDescent="0.3">
      <c r="A5" s="5" t="s">
        <v>4</v>
      </c>
      <c r="B5" s="4"/>
    </row>
    <row r="6" spans="1:2" ht="18.75" x14ac:dyDescent="0.3">
      <c r="A6" s="3"/>
      <c r="B6" s="4"/>
    </row>
    <row r="7" spans="1:2" ht="18.75" x14ac:dyDescent="0.3">
      <c r="A7" s="3" t="s">
        <v>8</v>
      </c>
      <c r="B7" s="4"/>
    </row>
    <row r="8" spans="1:2" ht="15.75" x14ac:dyDescent="0.25">
      <c r="A8" s="10"/>
      <c r="B8" s="9" t="s">
        <v>6</v>
      </c>
    </row>
    <row r="9" spans="1:2" s="13" customFormat="1" ht="21.75" customHeight="1" x14ac:dyDescent="0.25">
      <c r="A9" s="11" t="s">
        <v>3</v>
      </c>
      <c r="B9" s="12" t="s">
        <v>0</v>
      </c>
    </row>
    <row r="10" spans="1:2" s="18" customFormat="1" ht="18" customHeight="1" x14ac:dyDescent="0.2">
      <c r="A10" s="6" t="s">
        <v>9</v>
      </c>
      <c r="B10" s="16">
        <v>3900000</v>
      </c>
    </row>
    <row r="11" spans="1:2" s="18" customFormat="1" ht="18" customHeight="1" x14ac:dyDescent="0.2">
      <c r="A11" s="6" t="s">
        <v>10</v>
      </c>
      <c r="B11" s="16">
        <v>3000000</v>
      </c>
    </row>
    <row r="12" spans="1:2" s="18" customFormat="1" ht="18" customHeight="1" x14ac:dyDescent="0.2">
      <c r="A12" s="6" t="s">
        <v>11</v>
      </c>
      <c r="B12" s="16">
        <v>252000</v>
      </c>
    </row>
    <row r="13" spans="1:2" s="18" customFormat="1" ht="18" customHeight="1" x14ac:dyDescent="0.2">
      <c r="A13" s="6" t="s">
        <v>12</v>
      </c>
      <c r="B13" s="16">
        <v>7832500</v>
      </c>
    </row>
    <row r="14" spans="1:2" s="18" customFormat="1" ht="18" customHeight="1" x14ac:dyDescent="0.2">
      <c r="A14" s="6" t="s">
        <v>13</v>
      </c>
      <c r="B14" s="16">
        <v>3030000</v>
      </c>
    </row>
    <row r="15" spans="1:2" s="18" customFormat="1" ht="18" customHeight="1" x14ac:dyDescent="0.2">
      <c r="A15" s="6" t="s">
        <v>14</v>
      </c>
      <c r="B15" s="16">
        <v>351000</v>
      </c>
    </row>
    <row r="16" spans="1:2" s="18" customFormat="1" ht="18" customHeight="1" x14ac:dyDescent="0.2">
      <c r="A16" s="6" t="s">
        <v>15</v>
      </c>
      <c r="B16" s="16">
        <v>234000</v>
      </c>
    </row>
    <row r="17" spans="1:2" s="18" customFormat="1" ht="18" customHeight="1" x14ac:dyDescent="0.2">
      <c r="A17" s="6" t="s">
        <v>16</v>
      </c>
      <c r="B17" s="16">
        <v>301275</v>
      </c>
    </row>
    <row r="18" spans="1:2" s="18" customFormat="1" ht="18" customHeight="1" x14ac:dyDescent="0.2">
      <c r="A18" s="6" t="s">
        <v>17</v>
      </c>
      <c r="B18" s="16">
        <v>315900</v>
      </c>
    </row>
    <row r="19" spans="1:2" s="18" customFormat="1" ht="18" customHeight="1" x14ac:dyDescent="0.2">
      <c r="A19" s="6" t="s">
        <v>18</v>
      </c>
      <c r="B19" s="16">
        <v>195000</v>
      </c>
    </row>
    <row r="20" spans="1:2" s="18" customFormat="1" ht="18" customHeight="1" x14ac:dyDescent="0.2">
      <c r="A20" s="6" t="s">
        <v>19</v>
      </c>
      <c r="B20" s="16">
        <v>163800</v>
      </c>
    </row>
    <row r="21" spans="1:2" s="18" customFormat="1" ht="18" customHeight="1" x14ac:dyDescent="0.2">
      <c r="A21" s="6" t="s">
        <v>20</v>
      </c>
      <c r="B21" s="16">
        <v>292500</v>
      </c>
    </row>
    <row r="22" spans="1:2" s="18" customFormat="1" ht="18" customHeight="1" x14ac:dyDescent="0.2">
      <c r="A22" s="6" t="s">
        <v>21</v>
      </c>
      <c r="B22" s="16">
        <v>770000</v>
      </c>
    </row>
    <row r="23" spans="1:2" s="18" customFormat="1" ht="18" customHeight="1" x14ac:dyDescent="0.2">
      <c r="A23" s="6" t="s">
        <v>22</v>
      </c>
      <c r="B23" s="16">
        <v>300000</v>
      </c>
    </row>
    <row r="24" spans="1:2" s="18" customFormat="1" ht="18" customHeight="1" x14ac:dyDescent="0.2">
      <c r="A24" s="6" t="s">
        <v>23</v>
      </c>
      <c r="B24" s="16">
        <v>11600000</v>
      </c>
    </row>
    <row r="25" spans="1:2" s="18" customFormat="1" ht="18" customHeight="1" x14ac:dyDescent="0.2">
      <c r="A25" s="6" t="s">
        <v>24</v>
      </c>
      <c r="B25" s="16">
        <v>945000</v>
      </c>
    </row>
    <row r="26" spans="1:2" s="18" customFormat="1" ht="18" customHeight="1" x14ac:dyDescent="0.2">
      <c r="A26" s="6" t="s">
        <v>25</v>
      </c>
      <c r="B26" s="16">
        <v>1143000</v>
      </c>
    </row>
    <row r="27" spans="1:2" s="18" customFormat="1" ht="18" customHeight="1" x14ac:dyDescent="0.2">
      <c r="A27" s="6" t="s">
        <v>26</v>
      </c>
      <c r="B27" s="16">
        <v>450000</v>
      </c>
    </row>
    <row r="28" spans="1:2" s="18" customFormat="1" ht="18" customHeight="1" x14ac:dyDescent="0.2">
      <c r="A28" s="6" t="s">
        <v>27</v>
      </c>
      <c r="B28" s="16">
        <v>1500000</v>
      </c>
    </row>
    <row r="29" spans="1:2" s="18" customFormat="1" ht="18" customHeight="1" x14ac:dyDescent="0.2">
      <c r="A29" s="6" t="s">
        <v>28</v>
      </c>
      <c r="B29" s="16">
        <v>216923</v>
      </c>
    </row>
    <row r="30" spans="1:2" s="18" customFormat="1" ht="18" customHeight="1" x14ac:dyDescent="0.2">
      <c r="A30" s="6" t="s">
        <v>29</v>
      </c>
      <c r="B30" s="16">
        <v>255000</v>
      </c>
    </row>
    <row r="31" spans="1:2" s="18" customFormat="1" ht="18" customHeight="1" x14ac:dyDescent="0.2">
      <c r="A31" s="6" t="s">
        <v>30</v>
      </c>
      <c r="B31" s="16">
        <v>277250</v>
      </c>
    </row>
    <row r="32" spans="1:2" s="18" customFormat="1" ht="18" customHeight="1" x14ac:dyDescent="0.2">
      <c r="A32" s="6" t="s">
        <v>31</v>
      </c>
      <c r="B32" s="16">
        <v>156250</v>
      </c>
    </row>
    <row r="33" spans="1:2" s="18" customFormat="1" ht="18" customHeight="1" x14ac:dyDescent="0.2">
      <c r="A33" s="6" t="s">
        <v>32</v>
      </c>
      <c r="B33" s="16">
        <v>311462</v>
      </c>
    </row>
    <row r="34" spans="1:2" s="18" customFormat="1" ht="18" customHeight="1" x14ac:dyDescent="0.2">
      <c r="A34" s="6" t="s">
        <v>33</v>
      </c>
      <c r="B34" s="16">
        <v>962250</v>
      </c>
    </row>
    <row r="35" spans="1:2" s="18" customFormat="1" ht="18" customHeight="1" x14ac:dyDescent="0.2">
      <c r="A35" s="6" t="s">
        <v>34</v>
      </c>
      <c r="B35" s="16">
        <v>3816990</v>
      </c>
    </row>
    <row r="36" spans="1:2" s="18" customFormat="1" ht="18" customHeight="1" x14ac:dyDescent="0.2">
      <c r="A36" s="6" t="s">
        <v>35</v>
      </c>
      <c r="B36" s="16">
        <v>81600</v>
      </c>
    </row>
    <row r="37" spans="1:2" s="18" customFormat="1" ht="18" customHeight="1" x14ac:dyDescent="0.2">
      <c r="A37" s="6" t="s">
        <v>36</v>
      </c>
      <c r="B37" s="16">
        <v>3668011</v>
      </c>
    </row>
    <row r="38" spans="1:2" s="18" customFormat="1" ht="18" customHeight="1" x14ac:dyDescent="0.2">
      <c r="A38" s="6" t="s">
        <v>37</v>
      </c>
      <c r="B38" s="16">
        <v>66823</v>
      </c>
    </row>
    <row r="39" spans="1:2" s="18" customFormat="1" ht="18" customHeight="1" x14ac:dyDescent="0.2">
      <c r="A39" s="6" t="s">
        <v>38</v>
      </c>
      <c r="B39" s="16">
        <v>2804400</v>
      </c>
    </row>
    <row r="40" spans="1:2" s="18" customFormat="1" ht="18" customHeight="1" x14ac:dyDescent="0.2">
      <c r="A40" s="6" t="s">
        <v>39</v>
      </c>
      <c r="B40" s="16">
        <v>932510</v>
      </c>
    </row>
    <row r="41" spans="1:2" s="18" customFormat="1" ht="18" customHeight="1" x14ac:dyDescent="0.2">
      <c r="A41" s="6" t="s">
        <v>40</v>
      </c>
      <c r="B41" s="16">
        <v>600000</v>
      </c>
    </row>
    <row r="42" spans="1:2" s="18" customFormat="1" ht="18" customHeight="1" x14ac:dyDescent="0.2">
      <c r="A42" s="6" t="s">
        <v>41</v>
      </c>
      <c r="B42" s="16">
        <v>227603</v>
      </c>
    </row>
    <row r="43" spans="1:2" s="18" customFormat="1" ht="18" customHeight="1" x14ac:dyDescent="0.2">
      <c r="A43" s="6" t="s">
        <v>42</v>
      </c>
      <c r="B43" s="16">
        <v>271051</v>
      </c>
    </row>
    <row r="44" spans="1:2" s="18" customFormat="1" ht="18" customHeight="1" x14ac:dyDescent="0.2">
      <c r="A44" s="6" t="s">
        <v>43</v>
      </c>
      <c r="B44" s="16">
        <v>60000</v>
      </c>
    </row>
    <row r="45" spans="1:2" s="18" customFormat="1" ht="18" customHeight="1" x14ac:dyDescent="0.2">
      <c r="A45" s="6" t="s">
        <v>44</v>
      </c>
      <c r="B45" s="16">
        <v>50000</v>
      </c>
    </row>
    <row r="46" spans="1:2" s="18" customFormat="1" ht="18" customHeight="1" x14ac:dyDescent="0.2">
      <c r="A46" s="6" t="s">
        <v>45</v>
      </c>
      <c r="B46" s="16">
        <v>540000</v>
      </c>
    </row>
    <row r="47" spans="1:2" s="18" customFormat="1" ht="18" customHeight="1" x14ac:dyDescent="0.2">
      <c r="A47" s="6" t="s">
        <v>46</v>
      </c>
      <c r="B47" s="16">
        <v>320000</v>
      </c>
    </row>
    <row r="48" spans="1:2" s="18" customFormat="1" ht="18" customHeight="1" x14ac:dyDescent="0.2">
      <c r="A48" s="6" t="s">
        <v>47</v>
      </c>
      <c r="B48" s="16">
        <v>60000</v>
      </c>
    </row>
    <row r="49" spans="1:2" s="18" customFormat="1" ht="18" customHeight="1" x14ac:dyDescent="0.2">
      <c r="A49" s="6" t="s">
        <v>48</v>
      </c>
      <c r="B49" s="16">
        <v>450000</v>
      </c>
    </row>
    <row r="50" spans="1:2" s="18" customFormat="1" ht="18" customHeight="1" x14ac:dyDescent="0.2">
      <c r="A50" s="6" t="s">
        <v>49</v>
      </c>
      <c r="B50" s="16">
        <v>300000</v>
      </c>
    </row>
    <row r="51" spans="1:2" s="18" customFormat="1" ht="18" customHeight="1" x14ac:dyDescent="0.2">
      <c r="A51" s="6" t="s">
        <v>50</v>
      </c>
      <c r="B51" s="16">
        <v>10337</v>
      </c>
    </row>
    <row r="52" spans="1:2" s="18" customFormat="1" ht="18" customHeight="1" x14ac:dyDescent="0.2">
      <c r="A52" s="6" t="s">
        <v>51</v>
      </c>
      <c r="B52" s="16">
        <v>123900</v>
      </c>
    </row>
    <row r="53" spans="1:2" s="18" customFormat="1" ht="18" customHeight="1" x14ac:dyDescent="0.2">
      <c r="A53" s="6" t="s">
        <v>52</v>
      </c>
      <c r="B53" s="16">
        <v>693000</v>
      </c>
    </row>
    <row r="54" spans="1:2" s="18" customFormat="1" ht="18" customHeight="1" x14ac:dyDescent="0.2">
      <c r="A54" s="6" t="s">
        <v>53</v>
      </c>
      <c r="B54" s="16">
        <v>210000</v>
      </c>
    </row>
    <row r="55" spans="1:2" s="18" customFormat="1" ht="18" customHeight="1" x14ac:dyDescent="0.2">
      <c r="A55" s="6" t="s">
        <v>54</v>
      </c>
      <c r="B55" s="16">
        <v>1155000</v>
      </c>
    </row>
    <row r="56" spans="1:2" s="18" customFormat="1" ht="18" customHeight="1" x14ac:dyDescent="0.2">
      <c r="A56" s="6" t="s">
        <v>55</v>
      </c>
      <c r="B56" s="16">
        <v>2500000</v>
      </c>
    </row>
    <row r="57" spans="1:2" s="18" customFormat="1" ht="18" customHeight="1" x14ac:dyDescent="0.2">
      <c r="A57" s="6" t="s">
        <v>56</v>
      </c>
      <c r="B57" s="16">
        <v>30000</v>
      </c>
    </row>
    <row r="58" spans="1:2" s="18" customFormat="1" ht="18" customHeight="1" x14ac:dyDescent="0.2">
      <c r="A58" s="6" t="s">
        <v>57</v>
      </c>
      <c r="B58" s="16">
        <v>330000</v>
      </c>
    </row>
    <row r="59" spans="1:2" s="18" customFormat="1" ht="18" customHeight="1" x14ac:dyDescent="0.2">
      <c r="A59" s="6" t="s">
        <v>58</v>
      </c>
      <c r="B59" s="16">
        <v>381000</v>
      </c>
    </row>
    <row r="60" spans="1:2" s="18" customFormat="1" ht="18" customHeight="1" x14ac:dyDescent="0.2">
      <c r="A60" s="6" t="s">
        <v>59</v>
      </c>
      <c r="B60" s="16">
        <v>27902402</v>
      </c>
    </row>
    <row r="61" spans="1:2" s="18" customFormat="1" ht="18" customHeight="1" x14ac:dyDescent="0.2">
      <c r="A61" s="6" t="s">
        <v>60</v>
      </c>
      <c r="B61" s="16">
        <v>220000</v>
      </c>
    </row>
    <row r="62" spans="1:2" s="18" customFormat="1" ht="18" customHeight="1" x14ac:dyDescent="0.2">
      <c r="A62" s="6" t="s">
        <v>61</v>
      </c>
      <c r="B62" s="16">
        <v>2625970</v>
      </c>
    </row>
    <row r="63" spans="1:2" s="18" customFormat="1" ht="18" customHeight="1" x14ac:dyDescent="0.2">
      <c r="A63" s="6" t="s">
        <v>62</v>
      </c>
      <c r="B63" s="16">
        <v>3931031</v>
      </c>
    </row>
    <row r="64" spans="1:2" s="18" customFormat="1" ht="18" customHeight="1" x14ac:dyDescent="0.2">
      <c r="A64" s="6" t="s">
        <v>63</v>
      </c>
      <c r="B64" s="16">
        <v>3988544</v>
      </c>
    </row>
    <row r="65" spans="1:2" s="18" customFormat="1" ht="18" customHeight="1" x14ac:dyDescent="0.2">
      <c r="A65" s="6" t="s">
        <v>64</v>
      </c>
      <c r="B65" s="16">
        <v>435932</v>
      </c>
    </row>
    <row r="66" spans="1:2" s="18" customFormat="1" ht="18" customHeight="1" x14ac:dyDescent="0.2">
      <c r="A66" s="6" t="s">
        <v>65</v>
      </c>
      <c r="B66" s="16">
        <v>304546</v>
      </c>
    </row>
    <row r="67" spans="1:2" s="18" customFormat="1" ht="18" customHeight="1" x14ac:dyDescent="0.2">
      <c r="A67" s="6" t="s">
        <v>66</v>
      </c>
      <c r="B67" s="16">
        <v>592917</v>
      </c>
    </row>
    <row r="68" spans="1:2" s="18" customFormat="1" ht="18" customHeight="1" x14ac:dyDescent="0.2">
      <c r="A68" s="6" t="s">
        <v>67</v>
      </c>
      <c r="B68" s="16">
        <v>8895854</v>
      </c>
    </row>
    <row r="69" spans="1:2" s="18" customFormat="1" ht="18" customHeight="1" x14ac:dyDescent="0.2">
      <c r="A69" s="6" t="s">
        <v>68</v>
      </c>
      <c r="B69" s="16">
        <v>3031240</v>
      </c>
    </row>
    <row r="70" spans="1:2" s="18" customFormat="1" ht="18" customHeight="1" x14ac:dyDescent="0.2">
      <c r="A70" s="6" t="s">
        <v>69</v>
      </c>
      <c r="B70" s="16">
        <v>3348000</v>
      </c>
    </row>
    <row r="71" spans="1:2" s="18" customFormat="1" ht="18" customHeight="1" x14ac:dyDescent="0.2">
      <c r="A71" s="6" t="s">
        <v>70</v>
      </c>
      <c r="B71" s="16">
        <v>13875020</v>
      </c>
    </row>
    <row r="72" spans="1:2" s="18" customFormat="1" ht="18" customHeight="1" x14ac:dyDescent="0.2">
      <c r="A72" s="6" t="s">
        <v>71</v>
      </c>
      <c r="B72" s="16">
        <v>2000000</v>
      </c>
    </row>
    <row r="73" spans="1:2" s="18" customFormat="1" ht="18" customHeight="1" x14ac:dyDescent="0.2">
      <c r="A73" s="6" t="s">
        <v>72</v>
      </c>
      <c r="B73" s="16">
        <v>2000000</v>
      </c>
    </row>
    <row r="74" spans="1:2" s="18" customFormat="1" ht="18" customHeight="1" x14ac:dyDescent="0.2">
      <c r="A74" s="19" t="s">
        <v>73</v>
      </c>
      <c r="B74" s="16">
        <v>2000000</v>
      </c>
    </row>
    <row r="75" spans="1:2" s="18" customFormat="1" ht="18" customHeight="1" x14ac:dyDescent="0.2">
      <c r="A75" s="6" t="s">
        <v>74</v>
      </c>
      <c r="B75" s="16">
        <v>474600</v>
      </c>
    </row>
    <row r="76" spans="1:2" s="18" customFormat="1" ht="18" customHeight="1" x14ac:dyDescent="0.2">
      <c r="A76" s="6" t="s">
        <v>75</v>
      </c>
      <c r="B76" s="16">
        <v>20000</v>
      </c>
    </row>
    <row r="77" spans="1:2" s="18" customFormat="1" ht="18" customHeight="1" x14ac:dyDescent="0.2">
      <c r="A77" s="6" t="s">
        <v>76</v>
      </c>
      <c r="B77" s="16">
        <v>750000</v>
      </c>
    </row>
    <row r="78" spans="1:2" s="15" customFormat="1" ht="20.100000000000001" customHeight="1" x14ac:dyDescent="0.2">
      <c r="A78" s="14" t="s">
        <v>5</v>
      </c>
      <c r="B78" s="17">
        <f>SUM(B10:B77)</f>
        <v>134833391</v>
      </c>
    </row>
    <row r="81" spans="1:2" ht="15.75" x14ac:dyDescent="0.2">
      <c r="A81" s="21" t="s">
        <v>78</v>
      </c>
      <c r="B81" s="22"/>
    </row>
    <row r="82" spans="1:2" ht="15.75" x14ac:dyDescent="0.2">
      <c r="A82" s="21"/>
      <c r="B82" s="22"/>
    </row>
    <row r="83" spans="1:2" ht="15.75" x14ac:dyDescent="0.2">
      <c r="A83" s="18"/>
      <c r="B83" s="22"/>
    </row>
    <row r="84" spans="1:2" x14ac:dyDescent="0.2">
      <c r="A84" s="23"/>
      <c r="B84" s="23" t="s">
        <v>79</v>
      </c>
    </row>
    <row r="85" spans="1:2" x14ac:dyDescent="0.2">
      <c r="A85" s="23"/>
      <c r="B85" s="23" t="s">
        <v>1</v>
      </c>
    </row>
    <row r="86" spans="1:2" ht="15.75" x14ac:dyDescent="0.25">
      <c r="B86" s="7"/>
    </row>
    <row r="89" spans="1:2" x14ac:dyDescent="0.2">
      <c r="B89" s="8"/>
    </row>
  </sheetData>
  <phoneticPr fontId="3" type="noConversion"/>
  <printOptions horizontalCentered="1" gridLinesSet="0"/>
  <pageMargins left="0.78740157480314965" right="0.78740157480314965" top="0.59055118110236227" bottom="0.39370078740157483" header="0.51181102362204722" footer="0.51181102362204722"/>
  <pageSetup paperSize="9" scale="105" orientation="portrait" horizontalDpi="4294967294" verticalDpi="2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Kapott</vt:lpstr>
      <vt:lpstr>Munka1</vt:lpstr>
    </vt:vector>
  </TitlesOfParts>
  <Company>MTA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Titkárság</dc:creator>
  <cp:lastModifiedBy>Gyöngyösi Ildikó</cp:lastModifiedBy>
  <cp:lastPrinted>2021-02-25T06:41:44Z</cp:lastPrinted>
  <dcterms:created xsi:type="dcterms:W3CDTF">2003-01-06T06:13:23Z</dcterms:created>
  <dcterms:modified xsi:type="dcterms:W3CDTF">2021-02-25T06:41:45Z</dcterms:modified>
</cp:coreProperties>
</file>