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L:\2021_KB\Közbeszerzési eljárások 2021\Vegyszer\Táblázatok\"/>
    </mc:Choice>
  </mc:AlternateContent>
  <xr:revisionPtr revIDLastSave="0" documentId="8_{BDF5B841-1950-4F62-9529-ACF8BD427A90}" xr6:coauthVersionLast="36" xr6:coauthVersionMax="36" xr10:uidLastSave="{00000000-0000-0000-0000-000000000000}"/>
  <bookViews>
    <workbookView xWindow="0" yWindow="0" windowWidth="28800" windowHeight="11925" tabRatio="812" activeTab="4" xr2:uid="{00000000-000D-0000-FFFF-FFFF00000000}"/>
  </bookViews>
  <sheets>
    <sheet name="Összesítés" sheetId="24" r:id="rId1"/>
    <sheet name="1. rész" sheetId="1" r:id="rId2"/>
    <sheet name="2. rész" sheetId="2" r:id="rId3"/>
    <sheet name="3. rész" sheetId="3" r:id="rId4"/>
    <sheet name="4. rész" sheetId="4" r:id="rId5"/>
    <sheet name="5. rész" sheetId="5" r:id="rId6"/>
    <sheet name="6. rész" sheetId="25" r:id="rId7"/>
    <sheet name="7. rész" sheetId="6" r:id="rId8"/>
    <sheet name="Munka1" sheetId="26" r:id="rId9"/>
  </sheets>
  <definedNames>
    <definedName name="_xlnm._FilterDatabase" localSheetId="1" hidden="1">'1. rész'!$A$8:$K$480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6" l="1"/>
  <c r="D13" i="24" s="1"/>
  <c r="E704" i="25"/>
  <c r="D12" i="24" s="1"/>
  <c r="E167" i="5"/>
  <c r="D11" i="24" s="1"/>
  <c r="E78" i="4"/>
  <c r="D10" i="24" s="1"/>
  <c r="E658" i="3"/>
  <c r="D9" i="24" s="1"/>
  <c r="E40" i="2"/>
  <c r="D8" i="24" s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E480" i="1"/>
  <c r="D7" i="24" s="1"/>
</calcChain>
</file>

<file path=xl/sharedStrings.xml><?xml version="1.0" encoding="utf-8"?>
<sst xmlns="http://schemas.openxmlformats.org/spreadsheetml/2006/main" count="4997" uniqueCount="2316">
  <si>
    <r>
      <t xml:space="preserve">Mennyisége </t>
    </r>
    <r>
      <rPr>
        <sz val="9"/>
        <color rgb="FF000000"/>
        <rFont val="Arial"/>
        <family val="2"/>
        <charset val="238"/>
      </rPr>
      <t>(pl. 1, 5, 20, 25, 500 stb...)</t>
    </r>
  </si>
  <si>
    <r>
      <t>Mérték-egysége</t>
    </r>
    <r>
      <rPr>
        <sz val="9"/>
        <color rgb="FF000000"/>
        <rFont val="Arial"/>
        <family val="2"/>
        <charset val="238"/>
      </rPr>
      <t xml:space="preserve"> (pl. kg, g, l, ml, db, ug  stb…)</t>
    </r>
  </si>
  <si>
    <t>Részajánlat-tétel száma: 1. rész</t>
  </si>
  <si>
    <t>Tétel sorszáma</t>
  </si>
  <si>
    <t>1.</t>
  </si>
  <si>
    <t>2.</t>
  </si>
  <si>
    <t>3.</t>
  </si>
  <si>
    <t>4.</t>
  </si>
  <si>
    <t>5.</t>
  </si>
  <si>
    <t>Részek száma</t>
  </si>
  <si>
    <t>6.</t>
  </si>
  <si>
    <t xml:space="preserve">Ajánlati ár összesen (nettó HUF)                  (Kérjük a Fellvasólapon ezt az értéket szerepeltetni!) </t>
  </si>
  <si>
    <t>Megajánlott termék neve</t>
  </si>
  <si>
    <t>Megajánlott termék gyártója</t>
  </si>
  <si>
    <t>Megajánlott termék cikkszáma, azonosító száma</t>
  </si>
  <si>
    <t>Megajánlott termék műszaki leírása</t>
  </si>
  <si>
    <r>
      <t>Megajánlott termékre vonatkozó termékadatlap vagy gyártói adatlap vagy termékismertető –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u/>
        <sz val="9"/>
        <color rgb="FFFF0000"/>
        <rFont val="Arial"/>
        <family val="2"/>
        <charset val="238"/>
      </rPr>
      <t>oldalszámmal vagy fájl elnevezéssel</t>
    </r>
    <r>
      <rPr>
        <b/>
        <sz val="9"/>
        <color rgb="FFFF0000"/>
        <rFont val="Arial"/>
        <family val="2"/>
        <charset val="238"/>
      </rPr>
      <t xml:space="preserve"> megjelölve azt is, hogy az adott árura az ajánlatban mely csatolt dokumentum a vonatkozó</t>
    </r>
    <r>
      <rPr>
        <b/>
        <sz val="9"/>
        <color rgb="FF000000"/>
        <rFont val="Arial"/>
        <family val="2"/>
        <charset val="238"/>
      </rPr>
      <t xml:space="preserve">. (a magyar nyelv mellett angol nyelven is benyújtható) </t>
    </r>
  </si>
  <si>
    <t xml:space="preserve">Ajánlattevő neve: </t>
  </si>
  <si>
    <t>Cégszerű aláírás</t>
  </si>
  <si>
    <t>….............................................</t>
  </si>
  <si>
    <t>Kelt:</t>
  </si>
  <si>
    <t>Rész tárgya</t>
  </si>
  <si>
    <t>Termék neve, termékjellemzők, leírás, minőség</t>
  </si>
  <si>
    <t>Sanger sequencing, long run premix (barcode)</t>
  </si>
  <si>
    <t>EZ-10 Spin Column DNA Gel Extraction Kit, 50 preps</t>
  </si>
  <si>
    <t>EZ-10 Spin Column DNA Gel Extraction Kit, 100 preps</t>
  </si>
  <si>
    <t>EZ-10 Spin Column Plasmid Kit, 100 preps</t>
  </si>
  <si>
    <t>EZ-10 Spin Column DNA Gel Extraction Kit 250 preps</t>
  </si>
  <si>
    <t>EZ-10 Spin Column PCR Product Purification Kit 250 preps</t>
  </si>
  <si>
    <t>Oligonukleotid szintézis 5 OD szintézisméretben, affinitás tisztítással</t>
  </si>
  <si>
    <t>Oligonukleotid szintézis 2 OD szintézisméretben, affinitás tisztítással (nukleotid)</t>
  </si>
  <si>
    <t>Serological Pipette 5 ml, blue color code, Sterile to SAL 10-6  100 db/cs</t>
  </si>
  <si>
    <t>Tissue Culture Flask with Plugged Cap,PS, 75cm2, TC treated, Sterile to SAL10-6, 5/bag, 20bags/case</t>
  </si>
  <si>
    <t>SKF 38393 hydrobromide, 100 mg</t>
  </si>
  <si>
    <t>SCH 23390 hydrochloride, 10 mg</t>
  </si>
  <si>
    <t>Recombinant Human Neuronal Pentraxin 1 Protein, CF Summary, CF, 50 ug</t>
  </si>
  <si>
    <t>Recombinant Human Neuronal Pentraxin 2 Protein, CF Summary, CF, 50 ug</t>
  </si>
  <si>
    <t>Proteome Profiler Human XL Cytokine Array Kit</t>
  </si>
  <si>
    <t>Ampicillin sodium 5g</t>
  </si>
  <si>
    <t>Ampicillin sodium 10g</t>
  </si>
  <si>
    <t>Ampicillin sodium 25g</t>
  </si>
  <si>
    <t>Dimethylsulfoxide (DMSO), 100 ml</t>
  </si>
  <si>
    <t>Dimethylsulfoxide (DMSO), 250 ml</t>
  </si>
  <si>
    <t>Dimethylsulfoxide (DMSO), 1000 ml</t>
  </si>
  <si>
    <t>HEPES 100 g</t>
  </si>
  <si>
    <t>IPTG, 5 g</t>
  </si>
  <si>
    <t>IPTG, 25 g</t>
  </si>
  <si>
    <t>Kanamycine sulphate monohydrate, 5 g</t>
  </si>
  <si>
    <t>Kanamycine sulphate monohydrate, 10 g</t>
  </si>
  <si>
    <t>Kanamycine sulphate monohydrate, 25 g</t>
  </si>
  <si>
    <t>Nitro Blue Tetrazolium (NBT)  1 g</t>
  </si>
  <si>
    <t>Polyethylene Glycol 6000   5kg</t>
  </si>
  <si>
    <t>X-phos disodium salt (BCIP disodium salt)  1 g</t>
  </si>
  <si>
    <t>epTIPS Standard yellow 2-200µl 2 bags of 500 tips = 1.000 tips</t>
  </si>
  <si>
    <t>epTIPS Standard colorless 2- 200µl, 2 bags of 500 tips = 1.000 tips</t>
  </si>
  <si>
    <t>epT.I.P.S.® G Reloads, Eppendorf Quality™, 2 – 200 µL, 53 mm, yellow, 960 tips</t>
  </si>
  <si>
    <t>Eppendorf Research® plus G, single-channel, variable 0.1 - 2.5 µL, dark gray, incl. epT.I.P.S.</t>
  </si>
  <si>
    <t>Eppendorf Research® plus G, single-channel, variable 2 - 20 µL, light gray incl. epT.I.P.S.® box</t>
  </si>
  <si>
    <t>Eppendorf Research® plus G, 3-pack, option 1, 0.5-10 µL/10-100 µL/100-1000 µL, incl. epT.I.P.S.® box</t>
  </si>
  <si>
    <t>Research plus G 8ch. 0.5-10µL m-gray</t>
  </si>
  <si>
    <t>Eppendorf Research® plus G, 8-channel, variable, 10 - 100 µL, yellow</t>
  </si>
  <si>
    <t>Research plus G 8ch. 30-300µL orange</t>
  </si>
  <si>
    <t>Research plus G 12ch. 30-300 µL orange</t>
  </si>
  <si>
    <t>Fetal Bovine Serum (South America Origin), EU approved- 500ml</t>
  </si>
  <si>
    <t>GR Green Nucleic Acid Stain, 10,000X in Water 500 ul</t>
  </si>
  <si>
    <t>ON-TARGET plus Non-targeting control pool, 5 nmol</t>
  </si>
  <si>
    <t>ON-TARGET PLUS siRNA, SMARTpool, 5 nmol L-014224-01-0005 human NABP1</t>
  </si>
  <si>
    <t>SeaKem LE Agarose 500 g</t>
  </si>
  <si>
    <t>MetaPhor 125 g</t>
  </si>
  <si>
    <t>GelStar Gel Stain 10000x,  2x250 ul</t>
  </si>
  <si>
    <t>AccuGENE™ Molecular Biology Water, 1 l</t>
  </si>
  <si>
    <t>AccuGENE 50x TAE Buffer, 1L</t>
  </si>
  <si>
    <t>ProSieve® QuadColor™ Protein Marker, 2 x 250 µl</t>
  </si>
  <si>
    <t>Trypsin/EDTA 10x  / 100 ml</t>
  </si>
  <si>
    <t>DMEM:F12 1:1 mixture with 3,151 g/L glucose, with L-glutamine, without HEPES 1L</t>
  </si>
  <si>
    <t>RPMI 1640 with HEPES and L-glutamine, 500 ml</t>
  </si>
  <si>
    <t>DMEM 4.5 g/L glucose with L-glutamine, 500 ml</t>
  </si>
  <si>
    <t>DMEM 4.5 g/L glucose with L-glutamine, 500 ml   0021 5957846</t>
  </si>
  <si>
    <t>DMEM with 4.5 g/L glucose without L-glutamine, 500 ml</t>
  </si>
  <si>
    <t>Ham's F-12 Medium w/L-Glutamine 500 ml</t>
  </si>
  <si>
    <t>Veronal Buffer (5x) 100 ml</t>
  </si>
  <si>
    <t>L-15 (Leibovitz) w/o L-Glutamine, 500ml</t>
  </si>
  <si>
    <t>RPMI 1640 with L-glutamine, 500 ml</t>
  </si>
  <si>
    <t>RPMI 1640 with L-glutamine, 500 ml  0021 5957846</t>
  </si>
  <si>
    <t>DMEM:F12, 1:1 Mixture with 3.151 g/L glucose, HEPES, and L-glutamine, 500 ml</t>
  </si>
  <si>
    <t>Insect-XPRESS™ Protein-free Insect Cell Medium with L-glutamine, 1 L</t>
  </si>
  <si>
    <t>MEM eagle NEAA (100X) 100 ml</t>
  </si>
  <si>
    <t>Sodium Pyruvate Solution (100 mM), 100 ml</t>
  </si>
  <si>
    <t>Trypsin-Versene® (EDTA) Mixture (1X), 100 ml</t>
  </si>
  <si>
    <t>DPBS (1X) without Ca++ or Mg++, 500 ml</t>
  </si>
  <si>
    <t>DPBS-10X w/o Ca, Mg 500 ml</t>
  </si>
  <si>
    <t>PBS w/o Ca++,Mg++,  500 ml</t>
  </si>
  <si>
    <t>PBS-10x w/o Ca, Mg, 1 L</t>
  </si>
  <si>
    <t>Gentamicin sulfate (10 mg/ml) 1x10ml</t>
  </si>
  <si>
    <t>Pen/Strep stock, 10K/10K 100 ml</t>
  </si>
  <si>
    <t>Penicillin-Streptomycin mixture, 10K/10K, 500 ml</t>
  </si>
  <si>
    <t>L-Glutamine 200mM 100 ml</t>
  </si>
  <si>
    <t>HEPES Buffer (1M) in normal saline, 100 ml</t>
  </si>
  <si>
    <t>Pen/Strep/Amphotericin B mixture 100 ml</t>
  </si>
  <si>
    <t>L-glutamine (200 mM), Hybridoma Screened, 50 ml</t>
  </si>
  <si>
    <t>Trypan Blue 0,4% 100 ml</t>
  </si>
  <si>
    <t>AccuGENE (10x) TBE Buffer 1L</t>
  </si>
  <si>
    <t>EBM2, endothelial basal medium, 500 ml</t>
  </si>
  <si>
    <t>EGM®-2MV Microvascular Endothelial Cell Growth Medium-2 BulletKit® (contains 1 ea. CC-3156 &amp; CC-4147</t>
  </si>
  <si>
    <t>EGM-2 Endothelial Medium SingleQuot Kit</t>
  </si>
  <si>
    <t>HMVEC-C-Human Cardiac Microvascular Endothelial Cells, in EGM®-2MV, cryoamp, &gt;500,000 cells</t>
  </si>
  <si>
    <t>Insect-XPRESS w/ L-Gln 1 L</t>
  </si>
  <si>
    <t>PowerCHO-2 CD, w/o L-Gln w/o PR or HT,1L</t>
  </si>
  <si>
    <t>ToxiLight Assay Kit 1000 tests</t>
  </si>
  <si>
    <t>Cell Line Nucleofector® Kit V, 25 reactions</t>
  </si>
  <si>
    <t>ECO Safe Nucleic Acid Staining Solution 20,000X, 1ml</t>
  </si>
  <si>
    <t>Pierce™ Maleimide Activated Plates, White, 96-Well, 5 plates</t>
  </si>
  <si>
    <t>EZ-Link™ Sulfo-NHS-SS-Biotin, 100 mg</t>
  </si>
  <si>
    <t>Pierce™ Coomassie (Bradford) Protein Assay Kit, 950 ml</t>
  </si>
  <si>
    <t>Pierce™ BCA Protein Assay Kit 1 L</t>
  </si>
  <si>
    <t>Pierce™ NeutrAvidin™ Agarose 10 ml</t>
  </si>
  <si>
    <t>Goat anti-Human IgG (H+L) Secondary Antibody, HRP, 2 ml</t>
  </si>
  <si>
    <t>1-Step™ Ultra TMB-ELISA Substrate Solution     250 mL</t>
  </si>
  <si>
    <t>SuperSignal™ West Pico PLUS Chemiluminescent Substrate 200 mL</t>
  </si>
  <si>
    <t>Blocker™ BSA (10X) in PBS 200 ml</t>
  </si>
  <si>
    <t>StartingBlock™ (TBS) Blocking Buffer 100 mL</t>
  </si>
  <si>
    <t>Hoechst 33342 Solution (20 mM) 5 mL</t>
  </si>
  <si>
    <t>DRAQ5™ Fluorescent Probe Solution (5 mM), 50 µl</t>
  </si>
  <si>
    <t>Dynabeads® MyOne™ Streptavidin C1, 2 mL</t>
  </si>
  <si>
    <t>Dynabeads® MyOne™ Streptavidin T1, 2 mL</t>
  </si>
  <si>
    <t>SnakeSkin™ Dialysis Tubing, 7K MWCO, 22 mm</t>
  </si>
  <si>
    <t>Pierce™ Formic Acid, LC-MS Grade 50 mL</t>
  </si>
  <si>
    <t>HisPur™ Ni-NTA Resin, 100 ml</t>
  </si>
  <si>
    <t>Pierce™ Protein Concentrators PES, 3K MWCO, 0.5 mL, 25 concentrators</t>
  </si>
  <si>
    <t>Pierce™ Protein Concentrator PES, 10K MWCO, 5-20 mL, 10 reactions</t>
  </si>
  <si>
    <t>Pierce™ Protein Concentrator PES, 30K MWCO, 5-20 mL, 10 reactions</t>
  </si>
  <si>
    <t>Pierce™ Anti-HA Magnetic Beads  1 mL</t>
  </si>
  <si>
    <t>Mem-PER™ Plus Membrane Protein Extraction Kit 300 mL</t>
  </si>
  <si>
    <t>Pierce™ C18 Spin Columns, 50 columns</t>
  </si>
  <si>
    <t>TMTsixplex™ Isobaric Mass Tagging Kit 35 reactions</t>
  </si>
  <si>
    <t>Nunc™ Polycarbonate Cell Culture Inserts in Multi-Well Plates, 0,4 micron, 24-well plate, Case of 48</t>
  </si>
  <si>
    <t>F96 MAXISORP NUNC-IMMUNO PLATE, 60/pk</t>
  </si>
  <si>
    <t>NMDAR1 Antibody (1H13L3), ABfinity™ Rabbit Monoclonal, 100µg</t>
  </si>
  <si>
    <t>SYBR® Green PCR Master Mix 1 x 5 ml</t>
  </si>
  <si>
    <t>MicroAmp® Optical Adhesive Film, 100 covers</t>
  </si>
  <si>
    <t>MicroAmp® Fast Optical 96-Well Reaction Plate, 0.1 ml, 10 plates</t>
  </si>
  <si>
    <t>TaqMan SNP Genotyping Assays, M: 40X, 1000 rxns, Made To Order</t>
  </si>
  <si>
    <t>MicroAmp® Optical Adhesive Film, 25 covers</t>
  </si>
  <si>
    <t>MicroAmp™ Optical Adhesive Film, 25 covers</t>
  </si>
  <si>
    <t>High-Capacity cDNA Reverse Transcription Kit, 200 rxns</t>
  </si>
  <si>
    <t>TaqMan™ Gene Expression Master Mix, 1 x 5 ml</t>
  </si>
  <si>
    <t>PBS, pH 7.4, 500 ml</t>
  </si>
  <si>
    <t>Geneticin™ Selective Antibiotic (G418 Sulfate) (50 mg/mL), 20 ml</t>
  </si>
  <si>
    <t>Geneticin™ Selective Antibiotic (G418 Sulfate) (50 mg/mL), 100 ml</t>
  </si>
  <si>
    <t>THERMO Scientific MAX Efficiency® DH10Bac™ Competent Cells, 5 x 100 µl</t>
  </si>
  <si>
    <t>MCDB 131 Medium, no glutamine 500ml</t>
  </si>
  <si>
    <t>Fetal Bovine Serum, qualified, heat inactivated, E.U.-approved, South America Origin, 500 ml</t>
  </si>
  <si>
    <t>UltraPure™ DEPC-Treated Water, 4 x 1.25 ml</t>
  </si>
  <si>
    <t>MEM 500 mL</t>
  </si>
  <si>
    <t>DMEM/F-12 500 mL</t>
  </si>
  <si>
    <t>Leibovitz's L-15 Medium, 500 ml</t>
  </si>
  <si>
    <t>Sf9 cells in Sf-900™ II SFM 1.5 mL</t>
  </si>
  <si>
    <t>Lipofectamine™ 2000 Transfection Reagent    0.75 mL</t>
  </si>
  <si>
    <t>RPMI 1640 Medium, no phenol red 500 mL</t>
  </si>
  <si>
    <t>RPMI 1640 Medium 500 ml</t>
  </si>
  <si>
    <t>CD LIPID CONCENTRATE100ML</t>
  </si>
  <si>
    <t>OptiPRO™ SFM, 1000 ml</t>
  </si>
  <si>
    <t>Neurobasal®-A Medium, minus phenol red</t>
  </si>
  <si>
    <t>IMDM GIBCO, 500 ml</t>
  </si>
  <si>
    <t>Recovery™ Cell Culture Freezing Medium 50 ml</t>
  </si>
  <si>
    <t>HBSS, calcium, magnesium, no phenol red 500 ml</t>
  </si>
  <si>
    <t>DPBS, calcium, magnesium 500ml</t>
  </si>
  <si>
    <t>DPBS, calcium, magnesium, 10 x 500 mL</t>
  </si>
  <si>
    <t>HBSS, no calcium, no magnesium, no phenol red 500 ml</t>
  </si>
  <si>
    <t>Trypsin (2.5%), no phenol red, 100 ml</t>
  </si>
  <si>
    <t>Gibco™ Amphotericin B    50 mL</t>
  </si>
  <si>
    <t>IPTG 1 g</t>
  </si>
  <si>
    <t>UltraPure™ Phenol:Chloroform:Isoamyl Alcohol (25:24:1, v/v) 100 ml</t>
  </si>
  <si>
    <t>HEPES (1M), 100 ml</t>
  </si>
  <si>
    <t>UltraPure™ Low Melting Point Agarose, 50 g</t>
  </si>
  <si>
    <t>Collagenase, Type I, powder, 500 mg</t>
  </si>
  <si>
    <t>Collagenase, Type II, powder, 1 g</t>
  </si>
  <si>
    <t>N-2 Supplement (100X) 5mL</t>
  </si>
  <si>
    <t>B-27® Supplement (50X), serum free, 10ml</t>
  </si>
  <si>
    <t>CO2 Independent Medium</t>
  </si>
  <si>
    <t>Neurobasal® Medium, 500 ml</t>
  </si>
  <si>
    <t>Laminin Mouse Protein, Natural 1 mg</t>
  </si>
  <si>
    <t>Gibco® Hanks' Balanced Salt Solution (HBSS), calcium, magnesium, 500 ml</t>
  </si>
  <si>
    <t>Trypsin-EDTA (0.25%), phenol red, 100 ml</t>
  </si>
  <si>
    <t>Trypsin-EDTA (0.05%), phenol red  500 mL</t>
  </si>
  <si>
    <t>McCoy's 5A (Modified) Medium, 10 x 500 ml</t>
  </si>
  <si>
    <t>MEM (Minimum Essential Medium) with phenol red 500ml</t>
  </si>
  <si>
    <t>IMDM, GlutaMAX™ Supplement, 10x500 ml</t>
  </si>
  <si>
    <t>Opti-MEM® I Reduced Serum Medium 100 mL</t>
  </si>
  <si>
    <t>Opti-MEM™ I Reduced Serum Medium 500 ml</t>
  </si>
  <si>
    <t>GlutaMAX™ Supplement 100 mL</t>
  </si>
  <si>
    <t>Insulin-Transferrin-Selenium (ITS -G) (100X) 10 ml</t>
  </si>
  <si>
    <t>DMEM, high glucose, 500 ml</t>
  </si>
  <si>
    <t>Opti-MEM™ I Reduced Serum Medium, GlutaMAX™ Supplement 500 mL</t>
  </si>
  <si>
    <t>RPMI 1640 Medium, GlutaMAX™ Supplement. 10x500ml</t>
  </si>
  <si>
    <t>Accutase - Enzyme Cell Detachment Medium, 100 ml</t>
  </si>
  <si>
    <t>eBioscience™ Cell Stimulation Cocktail (500X) 100 µL</t>
  </si>
  <si>
    <t>eBioscience™ Protein Transport Inhibitor Cocktail (500X)      4 x 100 µL</t>
  </si>
  <si>
    <t>eBioscience™ 7-AAD Viability Staining Solution, 2ml</t>
  </si>
  <si>
    <t>CD19 Monoclonal Antibody (eBio1D3 (1D3)), FITC, eBioscience™ 100 µg</t>
  </si>
  <si>
    <t>Rat IgG2a kappa Isotype Control (eBR2a), FITC, eBioscience™, 25 ug</t>
  </si>
  <si>
    <t>Ki-67 Monoclonal Antibody (SolA15), FITC, eBioscience™, 100 ug</t>
  </si>
  <si>
    <t>c-Myc Tag Monoclonal Antibody (9E10) 200 ug</t>
  </si>
  <si>
    <t>CD3e Monoclonal Antibody (145-2C11), APC, eBioscience™, 50 µg</t>
  </si>
  <si>
    <t>Mouse IgG1 kappa Isotype Control (P3.6.2.8.1), PE-Cyanine7, eBioscience™, 25 ug</t>
  </si>
  <si>
    <t>CD326 (EpCAM) Monoclonal Antibody (1B7), PE-Cyanine7, eBioscience™, 100 tests</t>
  </si>
  <si>
    <t>HA Tag Monoclonal Antibody (2-2.2.14), DyLight 488  50 uL</t>
  </si>
  <si>
    <t>Nucleolin Monoclonal Antibody (ZN004) 100 ug</t>
  </si>
  <si>
    <t>Nalgene™ Single-Use PETG Erlenmeyer Flasks with Plain Bottom: Sterile, 500 ml, Case of 12</t>
  </si>
  <si>
    <t>Nalgene™ Single-Use PETG Erlenmeyer Flasks with Plain Bottom: Sterile, 1000 ml, Case of 6</t>
  </si>
  <si>
    <t>Nalgene™ Single-Use PETG Erlenmeyer Flasks with Baffled Bottom: 125 ml, Sterile, Case of 24,</t>
  </si>
  <si>
    <t>Nalgene™ Single-Use PETG Erlenmeyer Flasks with Baffled Bottom, Sterile, 12/pk</t>
  </si>
  <si>
    <t>Nalgene™ Single-Use PETG Erlenmeyer Flasks with Baffled Bottom: Sterile, Case of 12</t>
  </si>
  <si>
    <t>beta Amyloid (1-42) Polyclonal Antibody, 25 ug</t>
  </si>
  <si>
    <t>CD24 Monoclonal Antibody (eBioSN3 (SN3 A5-2H10)), eFluor 450, eBioscience™,  100 tests</t>
  </si>
  <si>
    <t>Mouse IgG1 kappa Isotype Control (P3.6.2.8.1), eFluor 450, eBioscience™ 100 ug</t>
  </si>
  <si>
    <t>Nalgene™ Rapid-Flow™ Sterile Single Use Vacuum Filter Units Case of 12 PES1000mL 0.2µm</t>
  </si>
  <si>
    <t>Nalgene™ Rapid-Flow™ Sterile Single Use Vacuum Filter Units Case of 12 PES 500 mL 0.2µm</t>
  </si>
  <si>
    <t>eBioscience™ Calcein Violet 450 AM Viability Dye, 1 mg</t>
  </si>
  <si>
    <t>RNase AWAY™ Surface Decontaminant, 475 ml spray bottle</t>
  </si>
  <si>
    <t>eBioscience™ Intracellular Fixation &amp; Permeabilization Buffer Set, 1 kit</t>
  </si>
  <si>
    <t>CTS™ CELLstart™ Substrate, 2 ml</t>
  </si>
  <si>
    <t>GFP Tag Polyclonal Antibody 100 ul</t>
  </si>
  <si>
    <t>Collagen I Rat Protein, Tail 20 mL</t>
  </si>
  <si>
    <t>RPMI 1640 Medium (ATCC modification), 500ml</t>
  </si>
  <si>
    <t>StemPro™ Neural Supplement 10 mL</t>
  </si>
  <si>
    <t>Bottle Weight 1 pcs</t>
  </si>
  <si>
    <t>Alexa Fluor 488 Polyclonal Antibody, 500µL</t>
  </si>
  <si>
    <t>StemPro™ Accutase™ Cell Dissociation Reagent, 100 ml</t>
  </si>
  <si>
    <t>Alexa Fluor® 488 Phalloidin, 300 units</t>
  </si>
  <si>
    <t>GlutaMAX™-I Supplement, 100 ml</t>
  </si>
  <si>
    <t>7-AAD (7-Aminoactinomycin D) 1 mg</t>
  </si>
  <si>
    <t>Geltrex™ LDEV-Free Reduced Growth Factor Basement Membrane Matrix 5 mL</t>
  </si>
  <si>
    <t>Geltrex™ LDEV-Free, hESC-Qualified, Reduced Growth Factor Basement Membrane Matrix, 5 ml</t>
  </si>
  <si>
    <t>Alexa Fluor® 568 NHS Ester (Succinimidyl Ester) 1 mg</t>
  </si>
  <si>
    <t>Alexa Fluor™ 647 NHS Ester (Succinimidyl Ester) 1 mg</t>
  </si>
  <si>
    <t>Alexa Fluor™ 488 Antibody Labeling Kit</t>
  </si>
  <si>
    <t>Donkey anti-Rabbit IgG (H+L) Secondary Antibody, Alexa Fluor® 488 conjugate, 500µL</t>
  </si>
  <si>
    <t>Goat anti-Human IgM (Heavy chain) Cross-Adsorbed Secondary Antibody, Alexa Fluor 488, 500 ug</t>
  </si>
  <si>
    <t>Goat anti-Rabbit IgG (H+L) Cross-Adsorbed Secondary Antibody, Alexa Fluor 555 500 µL</t>
  </si>
  <si>
    <t>Alexa Fluor® 546 Phalloidin 300 units</t>
  </si>
  <si>
    <t>PowerUp™ SYBR™ Green Master Mix, 2 x 5 ml</t>
  </si>
  <si>
    <t>ExpiCHO™ Expression Medium, 1000 ml</t>
  </si>
  <si>
    <t>Alexa Fluor™ Plus 647 Phalloidin</t>
  </si>
  <si>
    <t>Goat anti-Rabbit IgG (H+L) Highly Cross-Adsorbed Secondary Antibody, Alexa Fluor Plus 488 1 mg</t>
  </si>
  <si>
    <t>Donkey anti-Rabbit IgG (H+L) Highly Cross-Adsorbed Secondary Antibody, Alexa Fluor Plus 488, 1 mg</t>
  </si>
  <si>
    <t>Donkey anti-Rabbit IgG (H+L) Highly Cross-Adsorbed Secondary Antibody, Alexa Fluor Plus 647 1 mg</t>
  </si>
  <si>
    <t>Alexa Fluor™ 647 NHS Ester (Succinimidyl Ester) 3 x 100 µg</t>
  </si>
  <si>
    <t>Fetal Bovine Serum, heat inactivated, qualified, One Shot™, Brazil, 50 ml</t>
  </si>
  <si>
    <t>PowerTrack™ SYBR Green Master Mix, 5 ml</t>
  </si>
  <si>
    <t>PCR Plate, 96-well, low profile, non-skirted, white, 25 plates</t>
  </si>
  <si>
    <t>ABsolute QPCR Seal, 50 seals</t>
  </si>
  <si>
    <t>ABgene Strips of 8 Low Profile Tubes (White) &amp; Ultra Clear Cap Strips, 250 strips</t>
  </si>
  <si>
    <t>Tau Monoclonal Antibody (TAU-5), 100 µg</t>
  </si>
  <si>
    <t>TRI Reagent™ Solution 100 mL</t>
  </si>
  <si>
    <t>BlockAid™ Blocking Solution, 50 ml</t>
  </si>
  <si>
    <t>CellLight™ Actin-RFP, BacMam 2.0, 100 ul</t>
  </si>
  <si>
    <t>CellTracker™ Blue CMF2HC Dye, 5 mg</t>
  </si>
  <si>
    <t>CyQUANT™ LDH Cytotoxicity Assay, 1000 assays</t>
  </si>
  <si>
    <t>Calcein, AM     1 mL</t>
  </si>
  <si>
    <t>CellTracker™ Orange CMRA Dye 20 x 50 µg</t>
  </si>
  <si>
    <t>CellTracker™ Deep Red Dye 20 x 15 µg</t>
  </si>
  <si>
    <t>CyQUANT™ Direct Cell Proliferation Assay, 10 microplates</t>
  </si>
  <si>
    <t>BODIPY™ 493/503 NHS Ester (Succinimidyl Ester)  5 mg</t>
  </si>
  <si>
    <t>Escherichia coli (K-12 strain) BioParticles™, Alexa Fluor™ 488 conjugate, 2 mg</t>
  </si>
  <si>
    <t>NuPAGE™ 3-8% Tris-Acetate Protein Gels, 1.5 mm, 15-well 10 gels (1 box)</t>
  </si>
  <si>
    <t>FluoVolt™ Membrane Potential Kit</t>
  </si>
  <si>
    <t>Phire Animal Tissue Direct PCR Kit mintavevő eszköz nélkül, 200 x 50ul rxns</t>
  </si>
  <si>
    <t>FocalCheck™ Microspheres, 6 µm, fluorescent green ring stain/blue throughout, 0,5 ml</t>
  </si>
  <si>
    <t>Phire Plant Direct PCR Master Mix  500 x 50 µl rxns</t>
  </si>
  <si>
    <t>Phusion High-Fidelity DNA Polymerase 500 units</t>
  </si>
  <si>
    <t>Phusion High-Fidelity DNA Polymerase 100 units</t>
  </si>
  <si>
    <t>Phusion Flash High-Fidelity PCR Master Mix, 500 reactions</t>
  </si>
  <si>
    <t>Phusion Flash High-Fidelity PCR Master Mix, 100 reactions</t>
  </si>
  <si>
    <t>Phusion Hot Start II DNA Polymerase (2 U/µL), 500 units</t>
  </si>
  <si>
    <t>Phusion Hot Start II DNA Polymerase (2 U/µL), 100 units</t>
  </si>
  <si>
    <t>Goat anti-Mouse IgG (H+L) Cross-Adsorbed Secondary Antibody, HRP, 1mg</t>
  </si>
  <si>
    <t>Goat anti-Human IgG Fc Secondary Antibody, HRP, 2 ml</t>
  </si>
  <si>
    <t>F(ab')2-Goat anti-Human IgG Fc Secondary Antibody, FITC, 1 ml</t>
  </si>
  <si>
    <t>Ionomycin, Calcium Salt, 1 mg</t>
  </si>
  <si>
    <t>iBlot™ 2 Transfer Stacks, nitrocellulose, regular size</t>
  </si>
  <si>
    <t>iBlot™ 2 Transfer Stacks, nitrocellulose, mini 10 stacks</t>
  </si>
  <si>
    <t>LysoTracker® Deep Red     5 x 50 µL</t>
  </si>
  <si>
    <t>LIVE/DEAD™ Fixable Green Dead Cell Stain Kit, for 488 nm excitation, 400 assays</t>
  </si>
  <si>
    <t>LysoTracker™ Green DND-26 - Special Packaging, 20 x 50 µL</t>
  </si>
  <si>
    <t>LysoTracker™ Red DND-99 - Special Packaging, 20 x 50 µL</t>
  </si>
  <si>
    <t>NuPAGE™ Tris-Acetate SDS Running Buffer (20X) 500 ml</t>
  </si>
  <si>
    <t>PSD-95 Monoclonal Antibody (6G6-1C9) 100 ul</t>
  </si>
  <si>
    <t>Mouse IgG1 Isotype Control (MOPC-21), DyLight 488, 100 ug</t>
  </si>
  <si>
    <t>6x-His Tag Monoclonal Antibody (HIS.H8), 100 µg</t>
  </si>
  <si>
    <t>Complement C4 Monoclonal Antibody (16D2) 100 µg</t>
  </si>
  <si>
    <t>Estrogen Receptor alpha Monoclonal Antibody (6F11) 100 µl</t>
  </si>
  <si>
    <t>CD32 Monoclonal Antibody (AT10), 200 ug</t>
  </si>
  <si>
    <t>CD47 Monoclonal Antibody (B6H12.2), 500 ul</t>
  </si>
  <si>
    <t>NOTCH1 Monoclonal Antibody (A6), 500 ul</t>
  </si>
  <si>
    <t>Progesterone Receptor Monoclonal Antibody (hPRa 2),  500 µl</t>
  </si>
  <si>
    <t>Estrogen Receptor alpha Monoclonal Antibody (6F11) 500 ul</t>
  </si>
  <si>
    <t>CD44 Monoclonal Antibody (156-3C11) 500 ul</t>
  </si>
  <si>
    <t>ErbB2 (HER-2) Antibody Cocktail 500µl</t>
  </si>
  <si>
    <t>2-NBDG (2-(N-(7-Nitrobenz-2-oxa-1,3-diazol-4-yl)Amino)-2-Deoxyglucose) 5 mg</t>
  </si>
  <si>
    <t>NeuroTrace™ 435/455 Blue Fluorescent Nissl Stain 1 ml</t>
  </si>
  <si>
    <t>GeneAmp™ 10X PCR Buffer II &amp; MgCl2     6 x 1.5 mL</t>
  </si>
  <si>
    <t>NuPAGE® MES SDS Running Buffer (20X) 500 ml</t>
  </si>
  <si>
    <t>NuPAGE® Antioxidant, 15 ml</t>
  </si>
  <si>
    <t>NuPAGE™ LDS Sample Buffer (4X), 10 ml</t>
  </si>
  <si>
    <t>NuPAGE™ Sample Reducing Agent (10X) 10 mL</t>
  </si>
  <si>
    <t>NuPAGE™ Novex™ 4-12% Bis-Tris Protein Gels, 1.5 mm, 10-well 10 gels (1 box)</t>
  </si>
  <si>
    <t>pHrodo™ Green E. coli BioParticles™ Conjugate for Phagocytosis 5 x 2 mg</t>
  </si>
  <si>
    <t>Probenecid, Water Soluble, 10 x 77 mg</t>
  </si>
  <si>
    <t>pHrodo™ Red, succinimidyl ester (pHrodo™ Red, SE)    1 mg</t>
  </si>
  <si>
    <t>ProLong™ Glass Antifade Mountant, 2 mL</t>
  </si>
  <si>
    <t>Complement C3c Polyclonal Antibody, HRP 1 ml</t>
  </si>
  <si>
    <t>KCNMB1 Polyclonal Antibody 100 ug</t>
  </si>
  <si>
    <t>MC1R Polyclonal Antibody 100 ul</t>
  </si>
  <si>
    <t>VCP Polyclonal Antibody 100 µl</t>
  </si>
  <si>
    <t>DYNLL1 Polyclonal Antibody 100 µg</t>
  </si>
  <si>
    <t>AGTR2 (extracellular) Polyclonal Antibody 50 µl</t>
  </si>
  <si>
    <t>GLUT2 Polyclonal Antibody 50 µl</t>
  </si>
  <si>
    <t>S100A4 Polyclonal Antibody, 100 ul</t>
  </si>
  <si>
    <t>FGF-Basic (AA 1-155) Recombinant Human Protein 10 ug</t>
  </si>
  <si>
    <t>EGF Recombinant Human Protein, 10 µg</t>
  </si>
  <si>
    <t>Qubit™ RNA BR Assay Kit, 100 assays</t>
  </si>
  <si>
    <t>Qubit® dsDNA BR Assay Kit 100 assays</t>
  </si>
  <si>
    <t>Qubit® RNA HS Assay Kit 100 assays</t>
  </si>
  <si>
    <t>Qubit® dsDNA HS Assay Kit, 500 assays</t>
  </si>
  <si>
    <t>Qubit® Protein Assay Kit, 100 assays</t>
  </si>
  <si>
    <t>Qubit™ RNA IQ Assay Kit 75 assays</t>
  </si>
  <si>
    <t>Qubit™ 1X dsDNA HS Assay Kit 100 assays</t>
  </si>
  <si>
    <t>SYPRO™ Ruby Protein Blot Stain 200 ml</t>
  </si>
  <si>
    <t>Staphylococcus aureus (Wood strain without protein A) BioParticles®, Alexa Fluor® 488 conjugate 2 mg</t>
  </si>
  <si>
    <t>Random Hexamer Primer   120µl</t>
  </si>
  <si>
    <t>Transferrin From Human Serum, Alexa Fluor™ 633 Conjugate, 5 mg</t>
  </si>
  <si>
    <t>LGR5 Monoclonal Antibody (OTI2A2), DyLight 488, TrueMAB™, 100 ul</t>
  </si>
  <si>
    <t>SLC2A5 Monoclonal Antibody (OTI20E1), TrueMAB™, 100 ul</t>
  </si>
  <si>
    <t>PageBlue Protein Staining Solution, 1000 ml</t>
  </si>
  <si>
    <t>PageRuler Unstained Protein Ladder, 2 x 250 µl</t>
  </si>
  <si>
    <t>PageRuler Plus Prestained Protein Ladder, 2 x 250 µl</t>
  </si>
  <si>
    <t>PageRuler Broad Range Unstained Protein Ladder, 2 x 250 µl</t>
  </si>
  <si>
    <t>PageRuler Low Range Unstained Protein Ladder, 2 x 250 µl</t>
  </si>
  <si>
    <t>Bovine Serum Albumin (BSA), 5 mg</t>
  </si>
  <si>
    <t>10X DreamTaq™ Buffer   4x1.25ml</t>
  </si>
  <si>
    <t>10X DreamTaq™ Green Buffer   4x1.25ml</t>
  </si>
  <si>
    <t>FastAP™ Thermosensitive Alkaline Phosphatase   1000 units</t>
  </si>
  <si>
    <t>T4 Polynucleotide Kinase   500 units</t>
  </si>
  <si>
    <t>T4 DNA Ligase (5 U/µL), 1000 units</t>
  </si>
  <si>
    <t>T4 DNA Ligase   200units</t>
  </si>
  <si>
    <t>T4 DNA Ligase, LC (1 U/µL), 2 x 500 units</t>
  </si>
  <si>
    <t>Micrococcal Nuclease   8000units</t>
  </si>
  <si>
    <t>DNase I, RNase-free (1 U/µL), 1000 units</t>
  </si>
  <si>
    <t>DNase I, RNase-free, HC   1000 units</t>
  </si>
  <si>
    <t>Exonuclease I   20000units</t>
  </si>
  <si>
    <t>RiboLock™ RNase Inhibitor   2500units</t>
  </si>
  <si>
    <t>RiboLock™ RNase Inhibitor   4x2500units</t>
  </si>
  <si>
    <t>Proteinase K (recombinant), PCR grade   1ml</t>
  </si>
  <si>
    <t>Proteinase K (recombinant), PCR grade   5x1ml</t>
  </si>
  <si>
    <t>SP6 RNA Polymerase   2000units</t>
  </si>
  <si>
    <t>SP6 RNA Polymerase   2000 units</t>
  </si>
  <si>
    <t>Taq DNA Polymerase (recombinant)   500 units</t>
  </si>
  <si>
    <t>Taq DNA Polymerase, LC (recombinant)   500 units</t>
  </si>
  <si>
    <t>Taq DNA Polymerase (recombinant)   5x500 units</t>
  </si>
  <si>
    <t>RevertAid™ Reverse Transcriptase   5x10000units</t>
  </si>
  <si>
    <t>Maxima™ Hot Start Taq DNA Polymerase   500units</t>
  </si>
  <si>
    <t>Bsm DNA Polymerase, Large Fragment   1600units</t>
  </si>
  <si>
    <t>DreamTaq™ DNA Polymerase   500units</t>
  </si>
  <si>
    <t>DreamTaq™ DNA Polymerase   5x500 units</t>
  </si>
  <si>
    <t>DreamTaq DNA Polymerase 10 x 500 U</t>
  </si>
  <si>
    <t>DreamTaq™ DNA Polymerase, 10 x 500 units</t>
  </si>
  <si>
    <t>DreamTaq™ Green DNA Polymerase   500units</t>
  </si>
  <si>
    <t>DreamTaq™ Green DNA Polymerase   5x500 units</t>
  </si>
  <si>
    <t>Maxima™ Reverse Transcriptase 2000units</t>
  </si>
  <si>
    <t>Maxima™ Reverse Transcriptase 10000 units</t>
  </si>
  <si>
    <t>Maxima H Minus Reverse Transcriptase, 10 000 units</t>
  </si>
  <si>
    <t>DreamTaq™ Hot Start DNA Polymerase 500 units</t>
  </si>
  <si>
    <t>AluI   600units</t>
  </si>
  <si>
    <t>BamHI   4000 units</t>
  </si>
  <si>
    <t>BamHI   10000units</t>
  </si>
  <si>
    <t>Bsu15I (ClaI)   600 units</t>
  </si>
  <si>
    <t>EcoRI   5000units</t>
  </si>
  <si>
    <t>EcoRI   10000units</t>
  </si>
  <si>
    <t>Eco32I (EcoRV)   2000units</t>
  </si>
  <si>
    <t>Eco47III (AfeI)   200units</t>
  </si>
  <si>
    <t>HindIII   5000units</t>
  </si>
  <si>
    <t>HpaII   1000units</t>
  </si>
  <si>
    <t>KpnI   4000units</t>
  </si>
  <si>
    <t>Kpn2I (BspEI)   500units</t>
  </si>
  <si>
    <t>MspI (HpaII)   3000units</t>
  </si>
  <si>
    <t>NcoI   500 units</t>
  </si>
  <si>
    <t>NdeI   500units</t>
  </si>
  <si>
    <t>NotI   300units</t>
  </si>
  <si>
    <t>NotI (10 U/µL), 500units</t>
  </si>
  <si>
    <t>PstI   10000units</t>
  </si>
  <si>
    <t>SalI   1500units</t>
  </si>
  <si>
    <t>SmaI   2000units</t>
  </si>
  <si>
    <t>XbaI   1500units</t>
  </si>
  <si>
    <t>XbaI   3000units</t>
  </si>
  <si>
    <t>XhoI   2000units</t>
  </si>
  <si>
    <t>XhoI   5000units</t>
  </si>
  <si>
    <t>CpoI (RsrII)   200units</t>
  </si>
  <si>
    <t>MboII   300units</t>
  </si>
  <si>
    <t>BspTI (AflII)   1000units</t>
  </si>
  <si>
    <t>VspI (AseI)   1000units</t>
  </si>
  <si>
    <t>Bsh1236I (BstUI)   500units</t>
  </si>
  <si>
    <t>NheI   500units</t>
  </si>
  <si>
    <t>SacI   1200units</t>
  </si>
  <si>
    <t>SacI   2000units</t>
  </si>
  <si>
    <t>BshTI (AgeI)   1000units</t>
  </si>
  <si>
    <t>BfuI (BciVI)   100units</t>
  </si>
  <si>
    <t>DpnI   2500units</t>
  </si>
  <si>
    <t>DpnI   1000units</t>
  </si>
  <si>
    <t>SgsI (AscI)   300units</t>
  </si>
  <si>
    <t>FastDigest® BamHI   800react</t>
  </si>
  <si>
    <t>FastDigest® BamHI   2500react</t>
  </si>
  <si>
    <t>FastDigest® BglII   100react</t>
  </si>
  <si>
    <t>FastDigest® Csp6I   100react</t>
  </si>
  <si>
    <t>FastDigest® EcoRI   800react</t>
  </si>
  <si>
    <t>FastDigest® HindIII   800react</t>
  </si>
  <si>
    <t>FastDigest® KpnI   300react</t>
  </si>
  <si>
    <t>FastDigest® NcoI   20react</t>
  </si>
  <si>
    <t>FastDigest® NcoI   100react</t>
  </si>
  <si>
    <t>FastDigest® NcoI   300react</t>
  </si>
  <si>
    <t>FastDigest® NdeI   100react</t>
  </si>
  <si>
    <t>FastDigest® NotI   150react</t>
  </si>
  <si>
    <t>FastDigest® PstI   800react</t>
  </si>
  <si>
    <t>FastDigest® XbaI   300react</t>
  </si>
  <si>
    <t>FastDigest® XhoI   400 react</t>
  </si>
  <si>
    <t>FastDigest® Bsp1407I   100react</t>
  </si>
  <si>
    <t>FastDigest® NheI   100react</t>
  </si>
  <si>
    <t>FastDigest® SpeI (BcuI)   20react</t>
  </si>
  <si>
    <t>Maxima™ SYBR Green/ROX qPCR Master Mix (2X)   1000react</t>
  </si>
  <si>
    <t>Maxima™ SYBR Green qPCR Master Mix (2X), ROX solution provided   200react</t>
  </si>
  <si>
    <t>Luminaris Color HiGreen High ROX qPCR Master Mix, 1250x20 ul rxns</t>
  </si>
  <si>
    <t>GeneJET™ Plasmid Miniprep Kit   50preps</t>
  </si>
  <si>
    <t>GeneJET™ Plasmid Miniprep Kit   250preps</t>
  </si>
  <si>
    <t>GeneJET™ Gel Extraction Kit   50preps</t>
  </si>
  <si>
    <t>GeneJET™ Gel Extraction Kit   250preps</t>
  </si>
  <si>
    <t>GeneJET™ PCR Purification Kit   50preps</t>
  </si>
  <si>
    <t>GeneJET™ PCR Purification Kit   250preps</t>
  </si>
  <si>
    <t>GeneJET™ Genomic DNA Purification Kit   250preps</t>
  </si>
  <si>
    <t>RevertAid™ First Strand cDNA Synthesis Kit   20react</t>
  </si>
  <si>
    <t>RevertAid™ First Strand cDNA Synthesis Kit   100react</t>
  </si>
  <si>
    <t>RevertAid™ H Minus First Strand cDNA Synthesis Kit   20 react</t>
  </si>
  <si>
    <t>RevertAid™ H Minus First Strand cDNA Synthesis Kit   20react</t>
  </si>
  <si>
    <t>Maxima™ First Strand cDNA Synthesis Kit for RT-qPCR   50react</t>
  </si>
  <si>
    <t>Maxima™ First Strand cDNA Synthesis Kit for RT-qPCR   200react</t>
  </si>
  <si>
    <t>dNTP Set, 100 mM Solutions   4x0.25ml</t>
  </si>
  <si>
    <t>dNTP Set, 100 mM Solutions   4x1ml</t>
  </si>
  <si>
    <t>dNTP Mix, 10 mM each   0,2ml</t>
  </si>
  <si>
    <t>dNTP Mix, 10 mM each   1 ml</t>
  </si>
  <si>
    <t>dNTP Mix, 10 mM each   5x1 ml</t>
  </si>
  <si>
    <t>dNTP Mix, 2 mM each   5x1ml</t>
  </si>
  <si>
    <t>IPTG, dioxane-free   5g</t>
  </si>
  <si>
    <t>IPTG, dioxane-free   5x5g</t>
  </si>
  <si>
    <t>X-Gal   1g</t>
  </si>
  <si>
    <t>ATP, 100 mM Solution   0,25ml</t>
  </si>
  <si>
    <t>NTP Set, 100 mM Solutions   4x0.25ml</t>
  </si>
  <si>
    <t>TurboFect™ in vitro Transfection Reagent   1ml</t>
  </si>
  <si>
    <t>TurboFect™ in vitro Transfection Reagent   5x1 ml</t>
  </si>
  <si>
    <t>TURBOFECT TRANSFECTION REAGENT 5 x 200 ul</t>
  </si>
  <si>
    <t>6X DNA Loading Dye   5x1 ml</t>
  </si>
  <si>
    <t>DTT (dithiothreitol), 5g</t>
  </si>
  <si>
    <t>DTT   25g</t>
  </si>
  <si>
    <t>GeneRuler™ 100 bp DNA Ladder   50µg</t>
  </si>
  <si>
    <t>GeneRuler™ 100 bp DNA Ladder   5x50 µg</t>
  </si>
  <si>
    <t>GeneRuler™ DNA Ladder Mix   25x50µg</t>
  </si>
  <si>
    <t>GeneRuler™ 1 kb Plus DNA Ladder   5x50µg</t>
  </si>
  <si>
    <t>GeneRuler™ 1 kb Plus DNA Ladder   25x50µg</t>
  </si>
  <si>
    <t>Quick-cfDNA™ Serum &amp; Plasma Kit 5 ml (50 Preps)</t>
  </si>
  <si>
    <t>ZymoPURE II Plasmid Midiprep Kit 25 preps</t>
  </si>
  <si>
    <t>ZymoPURE II Plasmid Midiprep Kit 50 preps</t>
  </si>
  <si>
    <t>ZymoPURE Plasmid MiniPrep Kit (400 Preps)</t>
  </si>
  <si>
    <t>DNA Degradase Plus™ (250 U)</t>
  </si>
  <si>
    <t>RNA Clean &amp; Concentrator-5 with DNase I Set (50 preps)</t>
  </si>
  <si>
    <t>Quick-RNA Viral Kit (50 Preps) w/ Zymo-Spin™ IC Columns (Capped)</t>
  </si>
  <si>
    <t>Quick-RNA MiniPrep (200 Preps.)</t>
  </si>
  <si>
    <t>DNA/RNA Shield (250 ml)</t>
  </si>
  <si>
    <t>DNA/RNA Shield (50 ml)</t>
  </si>
  <si>
    <t>DNA/RNA Shield Collection Tube w/ Swab 50 pack (12 x 80 mm tube; 1 ml fill; 80 mm break-point swab)</t>
  </si>
  <si>
    <t>DNA/RNA Shield Blood Collection Tube 50 pack (16 x 100 mm vacuum tube; 6 ml fill, 3 ml draw)</t>
  </si>
  <si>
    <t>Direct-zol™ RNA MiniPrep (50 Preps) w/ Zymo-Spin™ IIC Columns (Capped) [Includes E1009 x 1: DNase I</t>
  </si>
  <si>
    <t>TRI-Reagent®, 50 ml</t>
  </si>
  <si>
    <t>Direct-zol™ RNA MiniPrep (50 Preps) w/ Zymo-Spin™ IIC Columns (Capped), w/ 50 ml TRI Reagent™</t>
  </si>
  <si>
    <t>Direct-zol™ RNA MiniPrep (200 Preps) w/ Zymo-Spin™ IIC Columns (Capped), w/ 200 ml TRI Reagent™</t>
  </si>
  <si>
    <t>Frozen-EZ Yeast Transformation II™ Kit (120 Rxns)</t>
  </si>
  <si>
    <t>Mix &amp; Go! E.coli Transformation Buffer Set (up to 60 ml)</t>
  </si>
  <si>
    <t>Z-Competent E.coli Cells-JM109, 10x100 µl</t>
  </si>
  <si>
    <t>Mix &amp; Go! Competent Cells- Zymo 5a (10 x 100 µl)</t>
  </si>
  <si>
    <t>Quick-DNA/RNA Blood Tube Kit (50 Prep)</t>
  </si>
  <si>
    <t>Ajánlati egységár (nettó HUF) (a C-D oszlop szerinti kiszerelés egységára)</t>
  </si>
  <si>
    <t>Összesen képzett ár (nettó HUF) (a Felolvasólapon ezt az értéket kérjük szerepeltetni) :</t>
  </si>
  <si>
    <t>preps</t>
  </si>
  <si>
    <t>ug</t>
  </si>
  <si>
    <t>Kiszerelés, csomagolás, mint egy egység, amelyre az egységárat kérjük megadni az E oszlopban</t>
  </si>
  <si>
    <t>db/cs</t>
  </si>
  <si>
    <t>Ajánlatkérő: Eötvös Loránd Tudományegyetem</t>
  </si>
  <si>
    <t>Vegyszerek és laboratóriumi fogyóanyagok beszerzése az Eötvös Loránd Tudományegyetem részére</t>
  </si>
  <si>
    <t>Részajánlat-tétel száma: 2. rész</t>
  </si>
  <si>
    <t>mg</t>
  </si>
  <si>
    <t>g</t>
  </si>
  <si>
    <t>ml</t>
  </si>
  <si>
    <t>kg</t>
  </si>
  <si>
    <t>tips</t>
  </si>
  <si>
    <t>ul</t>
  </si>
  <si>
    <t>nmol</t>
  </si>
  <si>
    <t>l</t>
  </si>
  <si>
    <t>µl</t>
  </si>
  <si>
    <t>bags/case</t>
  </si>
  <si>
    <t>2X250</t>
  </si>
  <si>
    <t>10X100</t>
  </si>
  <si>
    <t>1X10</t>
  </si>
  <si>
    <t>plates</t>
  </si>
  <si>
    <t>mL</t>
  </si>
  <si>
    <t>reactions</t>
  </si>
  <si>
    <t>µg</t>
  </si>
  <si>
    <t>rxns</t>
  </si>
  <si>
    <t>4X1.25</t>
  </si>
  <si>
    <t xml:space="preserve"> 1.5 </t>
  </si>
  <si>
    <t>0.75</t>
  </si>
  <si>
    <t>10X500</t>
  </si>
  <si>
    <t>µL</t>
  </si>
  <si>
    <t>4X100</t>
  </si>
  <si>
    <t>tests</t>
  </si>
  <si>
    <t>uL</t>
  </si>
  <si>
    <t>kit</t>
  </si>
  <si>
    <t>pcs</t>
  </si>
  <si>
    <t>units</t>
  </si>
  <si>
    <t>2X5</t>
  </si>
  <si>
    <t>seals</t>
  </si>
  <si>
    <t>strips</t>
  </si>
  <si>
    <t>3X100</t>
  </si>
  <si>
    <t>assays</t>
  </si>
  <si>
    <t>20X50</t>
  </si>
  <si>
    <t>20X15</t>
  </si>
  <si>
    <t>microplates</t>
  </si>
  <si>
    <t>200X50</t>
  </si>
  <si>
    <t>500X50</t>
  </si>
  <si>
    <t>µl rxns</t>
  </si>
  <si>
    <t>5X50</t>
  </si>
  <si>
    <t>20X51</t>
  </si>
  <si>
    <t>6X1.25</t>
  </si>
  <si>
    <t>5X2</t>
  </si>
  <si>
    <t>10X77</t>
  </si>
  <si>
    <t>2X500</t>
  </si>
  <si>
    <t>4X2500</t>
  </si>
  <si>
    <t>5X1</t>
  </si>
  <si>
    <t>5X500</t>
  </si>
  <si>
    <t>5X10000</t>
  </si>
  <si>
    <t>react</t>
  </si>
  <si>
    <t>1250X20</t>
  </si>
  <si>
    <t>ul rxns</t>
  </si>
  <si>
    <t>4X0.25</t>
  </si>
  <si>
    <t>4X1</t>
  </si>
  <si>
    <t>0.2</t>
  </si>
  <si>
    <t>5X5</t>
  </si>
  <si>
    <t>0.25</t>
  </si>
  <si>
    <t>5X200</t>
  </si>
  <si>
    <t>25X50</t>
  </si>
  <si>
    <t>prep</t>
  </si>
  <si>
    <t>Complement factor H (β1H-globulin), mAb (C18/3) 200 µg Enzo Life Sciences</t>
  </si>
  <si>
    <t>DNeasy PowerLyzer PowerSoil Kit (100) Qiagen</t>
  </si>
  <si>
    <t>DNeasy PowerMax Soil Kit (10)Qiagen</t>
  </si>
  <si>
    <t>DNeasy PowerSoil Kit (100)Qiagen</t>
  </si>
  <si>
    <t>DNeasy PowerSoil Kit (50) Qiagen</t>
  </si>
  <si>
    <t>RNeasy PowerSoil DNA Elution Kit (25) Qiagen</t>
  </si>
  <si>
    <t>RNeasy PowerSoil Total RNA Kit (25) Qiagen</t>
  </si>
  <si>
    <t>DNeasy PowerLyzer Microbial Kit (50) Qiagen</t>
  </si>
  <si>
    <t>DNeasy PowerSoil Kit (100) Qiagen</t>
  </si>
  <si>
    <t>VECTASHIELD® Mounting Medium    10 ml Vector Laboratories</t>
  </si>
  <si>
    <t xml:space="preserve">QIAxcel DNA Screening Kit (2400) </t>
  </si>
  <si>
    <t xml:space="preserve">RNeasy PowerSoil Total RNA Kit (25) Qiagen </t>
  </si>
  <si>
    <t>rea.</t>
  </si>
  <si>
    <t>Részajánlat-tétel száma: 5. rész</t>
  </si>
  <si>
    <t>SÓSAV 37 % ANALAR NORMAPUR, A.R. ÜV</t>
  </si>
  <si>
    <t>NÁTRIUM-KLORID GPR RECTAPUR, PURISS.</t>
  </si>
  <si>
    <t>ACETONITRIL HIPERSOLV CHROM. LC-MS ÜV</t>
  </si>
  <si>
    <t>INDIKÁTORPAPÍR PH 1-14 UNIV.TEKERCS</t>
  </si>
  <si>
    <t>NÁTRIUM-SZULFÁT VÍZMENTES TECHNIKAI</t>
  </si>
  <si>
    <t>ACETONITRIL GRADIENT GRADE HPLC AP</t>
  </si>
  <si>
    <t>METANOL GRADIENT GRADE HPLC ÜV</t>
  </si>
  <si>
    <t>VÍZ HIPERSOLV CHROMANORM LC-MS GRADE ÜV</t>
  </si>
  <si>
    <t>ECETSAV 100 % GPR RECTAPUR, PURISS. MF</t>
  </si>
  <si>
    <t>ACETONITRIL SUPER GRADIENT GRADE HPLC AP</t>
  </si>
  <si>
    <t>ACETONITRIL GRADIENT GRADE HPLC ÜV</t>
  </si>
  <si>
    <t>GLICERIN BIDESZ. 99,5 % ANALAR/ACS/R.USP</t>
  </si>
  <si>
    <t>DIMETIL-FORMAMID HIPERSOLV CHR. HPLC ÜV</t>
  </si>
  <si>
    <t>ETANOL 96 % HIPERSOLV CHROMANORM HPLC ÜV</t>
  </si>
  <si>
    <t>ETANOL ABSZOLÚT HIPERSOLV CHROM. HPLC ÜV</t>
  </si>
  <si>
    <t>ETANOL 96 % UV SPEKTROSZKÓPIÁHOZ ÜV</t>
  </si>
  <si>
    <t>VÍZ D2 99,96 %, SZEPTUMOS ÜVEGBEN</t>
  </si>
  <si>
    <t>NÁTRIUM-HIDROXID GPR RECTAPUR, PURISS.</t>
  </si>
  <si>
    <t>SODIUM CHLORIDE TECHNICAL</t>
  </si>
  <si>
    <t>AGAR POR BAKTEROLÓGIAI CÉLRA</t>
  </si>
  <si>
    <t>SELENIUM DIOXIDE SUBLIMED GPR RECTAPUR</t>
  </si>
  <si>
    <t>KÉNSAV 96 % PH.EUR., ÜVEGBEN</t>
  </si>
  <si>
    <t>GLICIN GPR RECTAPUR, PURISS.</t>
  </si>
  <si>
    <t>KÁLIUM-HIDROXID ANALAR NORMAPUR, A.R.</t>
  </si>
  <si>
    <t>PARAFFINOLAJ GPR RECTAPUR, PURISS. ÜV</t>
  </si>
  <si>
    <t>WATER HYPURE WFI</t>
  </si>
  <si>
    <t>AMMÓNIUM-METAVANADÁT A.R.</t>
  </si>
  <si>
    <t>MAGNESIUM SULPHATE DRIED GPR RECTAPUR</t>
  </si>
  <si>
    <t>ACETIC ANHYDRIDE GPR RECTAPUR</t>
  </si>
  <si>
    <t>AGARÓZ DNS GRADE ELECTRAN</t>
  </si>
  <si>
    <t>PIPERIDINE 99%</t>
  </si>
  <si>
    <t>DMSO D6 + 0.03% TMS 99.8% NMR</t>
  </si>
  <si>
    <t>2-PROPANOL HIPERSOLV CHROMANORM HPLC ÜV</t>
  </si>
  <si>
    <t>ECETSAV 96 % ANALAR NORMAPUR, A.R. ÜV</t>
  </si>
  <si>
    <t>ACETONITRILE -D3 99,8% DEUTERATION DEGRE</t>
  </si>
  <si>
    <t>KÉNSAV 95 % GPR RECTAPUR, PURISS. MF</t>
  </si>
  <si>
    <t>NÁTRIUM-HIDROXID GYÖNGY TECHNIKAI</t>
  </si>
  <si>
    <t>N-PENTÁN 99 % HIPERSOLV CHROMANORM HPLC</t>
  </si>
  <si>
    <t>NÁTRIUM-SZULFIT A.R., REAG. PH.EUR.</t>
  </si>
  <si>
    <t>HIDROGÉN-PEROXID CCA. 33 % TECHNIKAI MF</t>
  </si>
  <si>
    <t>FOSZFOR(V)-OXID ANALAR NORMAPUR, A.R.</t>
  </si>
  <si>
    <t>BURGONYA DEXTRÓZ AGAR (PH.EUR.)</t>
  </si>
  <si>
    <t>ECETSAV 96 % ANALAR NORMAPUR, A.R. MBÜ</t>
  </si>
  <si>
    <t>KLOROFORM HIPERSOLV CHROM. HPLC AM ÜV</t>
  </si>
  <si>
    <t>NÁTRIUM-TIOSZULFÁT 5-HIDRÁT GPR RECTAPUR</t>
  </si>
  <si>
    <t>NÁTRIUM-SZULFÁT VM GPR RECTAPUR, PURISS.</t>
  </si>
  <si>
    <t>BACTERIOLOGICAL AGAR</t>
  </si>
  <si>
    <t>INDIKÁTORPAPÍR DUOTEST PH 1-12 TEKERCS</t>
  </si>
  <si>
    <t>FOSZFORSAV 85% GPR RECTAPUR, PURISS. MF</t>
  </si>
  <si>
    <t>SODIUM HYDROGEN CARBONATE GPR RECTAPUR</t>
  </si>
  <si>
    <t>D(+)-SZACHARÓZ PH.EUR.</t>
  </si>
  <si>
    <t>ETANOL 96 % ANALAR NORMAPUR, A.R. ÜV</t>
  </si>
  <si>
    <t>SODIUM HYDROGEN CARBONATE</t>
  </si>
  <si>
    <t>ACETIC ACID 100 % TECHNICAL</t>
  </si>
  <si>
    <t>ACETON HIPERSOLV CHROMANORM HPLC ÜV</t>
  </si>
  <si>
    <t>KÁLIUM-JODID GPR RECTAPUR, PURISS.</t>
  </si>
  <si>
    <t>DIMETIL-SZULFOXID D6 99,8 %</t>
  </si>
  <si>
    <t>ACETONITRIL HIPERSOLV ULTRA LC-MS</t>
  </si>
  <si>
    <t>KLOROFORM D1 99,8 %</t>
  </si>
  <si>
    <t>ACETONITRIL SUPER GRADIENT GRADE HPLC ÜV</t>
  </si>
  <si>
    <t>ECETSAV 99-100 %-OS PH.EUR./USP ÜV</t>
  </si>
  <si>
    <t>METHANOL-D4 99.8% DEUTERATION DEGREE</t>
  </si>
  <si>
    <t>ETANOL ABSZOLÚT ANALAR NORMAPUR, A.R. ÜV</t>
  </si>
  <si>
    <t>METANOL HIPERSOLV CHROM. ULTRA LC-MS ÜV</t>
  </si>
  <si>
    <t>DIKLÓR-METÁN HIPERSOLV CHROM. HPLC AM ÜV</t>
  </si>
  <si>
    <t>NÁTRIUM-KARBONÁT VÍZMENTES PH.EUR./NF/BP</t>
  </si>
  <si>
    <t>AMMÓNIAOLDAT 25 % ANALAR NORMAPUR, AR ÜV</t>
  </si>
  <si>
    <t>NÁTRIUM-KLORID ANALAR NORMAPUR, A.R.</t>
  </si>
  <si>
    <t>MAGNÉZIUM FORGÁCS 99,8 % TECHNIKAI</t>
  </si>
  <si>
    <t>SALÉTROMSAV 65 % ANALAR NORMAPUR, AR ÜV</t>
  </si>
  <si>
    <t>TRISZ-(HIDROXI-METIL)-AMINO-METÁN</t>
  </si>
  <si>
    <t>MALÁTAKIVONAT AGAR NO. 2</t>
  </si>
  <si>
    <t>PIRIDIN ANALAR NORMAPUR, A.R. ÜV</t>
  </si>
  <si>
    <t>KLOROFORM D1 99,8 % + 0,03 % TMS</t>
  </si>
  <si>
    <t>ETIL-ACETÁT HIPERSOLV CHROMANORM HPLC ÜV</t>
  </si>
  <si>
    <t>AMMÓNIUM-KLORID GPR RECTAPUR, PURISS.</t>
  </si>
  <si>
    <t>PARAFORMALDEHYDE POWDER TECHNICAL</t>
  </si>
  <si>
    <t>METANOL HIPERSOLV CHROMANORM LC-MS ÜV</t>
  </si>
  <si>
    <t>NÁTRIUM-SZULFÁT VÍZMENTES PH.EUR./USP</t>
  </si>
  <si>
    <t>TRIFLUOROACETIC ACID FOR PEPTIDE SYNTHES</t>
  </si>
  <si>
    <t>VÍZ D2 99,96 %, ÜVEGBEN</t>
  </si>
  <si>
    <t>YEAST EXTRACT ULTRA PURE GRADE</t>
  </si>
  <si>
    <t>TMB LIQUID -1 COMPONENT BIOTECH GRADE</t>
  </si>
  <si>
    <t>N-HEXÁN 97% HIPERSOLV CHROMANORM HPLC ÜV</t>
  </si>
  <si>
    <t>KÁLIUM-DIHIDROGÉN-FOSZFÁT POR PURISS.</t>
  </si>
  <si>
    <t>TRIETIL-AMIN TECHNIKAI, ÜVEGBEN</t>
  </si>
  <si>
    <t>KALCIUM-KLORID 2-HIDRÁT ANALAR NORMAPUR</t>
  </si>
  <si>
    <t>POTASSIUM HYDROXIDE PELLETS GPR RECTAPUR</t>
  </si>
  <si>
    <t>CITROMSAV 1-HIDRÁT KRISTÁLYOS TECHNIKAI</t>
  </si>
  <si>
    <t>NÁTRIUM-HIDROGÉN-KARBONÁT ANALAR NP R.PE</t>
  </si>
  <si>
    <t>SÓSAV 37 % PH.EUR., ÜVEGBEN</t>
  </si>
  <si>
    <t>SÓSAV 37 % ANALAR NORMAPUR, A.R. MF</t>
  </si>
  <si>
    <t>AGAR POR TECHNICAL, PURUM</t>
  </si>
  <si>
    <t>CÉRIUM(IV)-SZULFÁT 4-HIDRÁT A.R.</t>
  </si>
  <si>
    <t>HM EXTRACT DRY (MEAT EXTRACT DRY)</t>
  </si>
  <si>
    <t>TRIS GPR RECTAPUR, PURISS.</t>
  </si>
  <si>
    <t>KÉNSAV 98 % ANALAR NORMAPUR, A.R. ÜV</t>
  </si>
  <si>
    <t>N-METIL-2-PIRROLIDON GPR RECTAPUR 1000ML</t>
  </si>
  <si>
    <t>LÍTIUM-KLORID VÍZM ANALAR NORMAPUR, A.R.</t>
  </si>
  <si>
    <t>CINK-OXID ANALAR NORMAPUR, A.R.</t>
  </si>
  <si>
    <t>NÁTRIUM-AZID ANALAR NORMAPUR, A.R.</t>
  </si>
  <si>
    <t>POTASSIUM HYDROXIDE PELLETS PH.EUR.</t>
  </si>
  <si>
    <t>DIKLÓR-METÁN HIPERSOLV CHROM. HPLC ET ÜV</t>
  </si>
  <si>
    <t>SODIUM CHLORIDE PH.EUR./USP/BP</t>
  </si>
  <si>
    <t>HIDROGÉN-PEROXID 30 % STAB. PE/USP/BP</t>
  </si>
  <si>
    <t>N,N-DIMETHYLFORMAMIDE</t>
  </si>
  <si>
    <t>NÁTRIUM-JODID GPR RECTAPUR, PURISS. 1000</t>
  </si>
  <si>
    <t>TISZTÍTOTT STERIL VÍZ, 10×90 ML</t>
  </si>
  <si>
    <t>TRIS ANALAR NORMAPUR, A.R.</t>
  </si>
  <si>
    <t>EDTA DINÁTRIUMSÓ 2-HIDRÁT ANALAR NORM.P.</t>
  </si>
  <si>
    <t>COULOMETRY REAGENT A</t>
  </si>
  <si>
    <t>TETRAHIDROFURÁN HIPERSOLV CHROM. HPLC ÜV</t>
  </si>
  <si>
    <t>N-PENTANE 95% HIPERSOLV CHROMANORM HPLC</t>
  </si>
  <si>
    <t>MAGNÉZIUM-SZULFÁT 7-HIDRÁT ANALAR</t>
  </si>
  <si>
    <t>POTASSIUM CARBONATE GPR RECTAPUR</t>
  </si>
  <si>
    <t>AMMÓNIUM-ACETÁT ANALAR NORMAPUR, A.R.</t>
  </si>
  <si>
    <t>ETANOL ABSZOLÚT ANALAR NORMAPUR, A.R. MF</t>
  </si>
  <si>
    <t>IRON (II) SULPHATE 7H2O GPR RECTAPUR</t>
  </si>
  <si>
    <t>HIDROGÉN-PEROXID 30% ANALAR NORMAPUR MF</t>
  </si>
  <si>
    <t>BENZOESAV ANALAR NORMAPUR, A.R.</t>
  </si>
  <si>
    <t>KÁLIUM-DISZULFIT ANALAR NORMAPUR, A.R.</t>
  </si>
  <si>
    <t>SODIUM ACETATE 3H2O GPR RECTAPUR</t>
  </si>
  <si>
    <t>NÁTRIUM-SZULFÁT 10-HIDRÁT ANALAR</t>
  </si>
  <si>
    <t>IMIDAZOLE GPR RECTAPUR</t>
  </si>
  <si>
    <t>SALÉTROMSAV 69 % ANALAR NORMAPUR, AR ÜV</t>
  </si>
  <si>
    <t>KÉNSAV 1 N (0,5 M) OLDAT AVSTITRINORM MF</t>
  </si>
  <si>
    <t>ECETSAV 100 % GPR RECTAPUR, PURISS. ÜV</t>
  </si>
  <si>
    <t>PH TEST STRIPS SCALE 1.0 - 12.0 DOSATEST</t>
  </si>
  <si>
    <t>TRIS PH.EUR./USP</t>
  </si>
  <si>
    <t>[EN]TRIFLUOROACETIC ACID GPR RECTAPUR</t>
  </si>
  <si>
    <t>LYSOZYME EGG WHITE ULTRA PURE GRADE</t>
  </si>
  <si>
    <t>RÉZ(II)-OXID POR, ANALAR NORMAPUR, A.R.</t>
  </si>
  <si>
    <t>ALUMÍNIUM-NITRÁT 9-HIDRÁT A.R.</t>
  </si>
  <si>
    <t>METHYL 4-HYDROXYBENZOATE PH.EUR.</t>
  </si>
  <si>
    <t>KLOROFORM HIPERSOLV CHROM. HPLC ET ÜV</t>
  </si>
  <si>
    <t>DIETIL-ÉTER HIPERSOLV CHROMANORM HPLC ÜV</t>
  </si>
  <si>
    <t>BÁRIUM-KLORID 2-HIDRÁT ANALAR NORMAPUR</t>
  </si>
  <si>
    <t>1,2-PROPILÉN-OXID (1,2-EPOXI-PROPÁN) TEC</t>
  </si>
  <si>
    <t>HANGYASAV 100 % ANALAR NORMAPUR A.R. ÜV</t>
  </si>
  <si>
    <t>MAGNÉZIUM-SZULFÁT 7-HIDRÁT PH.EUR.</t>
  </si>
  <si>
    <t>NÁTRIUM-KARBONÁT VÍZMENTES GPR RECTAPUR</t>
  </si>
  <si>
    <t>KALCIUM-NITRÁT 4-HIDRÁT ANALAR NORMAPUR</t>
  </si>
  <si>
    <t>KARBAMID ANALAR NORMAPUR, A.R. R.PE/ACS</t>
  </si>
  <si>
    <t>PUFFEROLDAT PH 2 AVS TITRINORM MF</t>
  </si>
  <si>
    <t>ACETON ANALAR NORMAPUR, A.R. ÜV</t>
  </si>
  <si>
    <t>NÁTRIUM-HIDROXID PELLET PH.E./NF/BP/JP</t>
  </si>
  <si>
    <t>KÁLIUM-KLORID ANALAR NORMAPUR, A.R.</t>
  </si>
  <si>
    <t>PUFFEROLDAT PH 9 AVS TITRINORM MF</t>
  </si>
  <si>
    <t>SALÉTROMSAV 68 % (D = 1,41) TECHNIKAI ÜV</t>
  </si>
  <si>
    <t>PUFFEROLDAT PH 7 AVS TITRINORM MF</t>
  </si>
  <si>
    <t>MATRIGEL-MATRIX GFR</t>
  </si>
  <si>
    <t>4-HYDROXYMETHYLBENZOICACID</t>
  </si>
  <si>
    <t>N,N'-DIMETHYLETHYLENEDIAMINE, 95%</t>
  </si>
  <si>
    <t>CLEANER DECONEX 11 UNIVERSAL</t>
  </si>
  <si>
    <t>TRIFLUOR-ECETSAV MIN. 99,5 % BIOTECH.</t>
  </si>
  <si>
    <t>D(-)-MANNIT PH.EUR./USP</t>
  </si>
  <si>
    <t>BSM LARGE FRAGMENT 1600 UNITS (8U/ΜL)</t>
  </si>
  <si>
    <t>SALÉTROMSAV 67 % NORMATOM MF</t>
  </si>
  <si>
    <t>2-PROPANOL HIPERSOLV CHROMANORM LC-MS ÜV</t>
  </si>
  <si>
    <t>STARTINGBLOCK (TBS) BLOCKING BUFFER</t>
  </si>
  <si>
    <t>MTT(THIAZOYL BLUE TETRAZOLIUM BROMIDE)UP</t>
  </si>
  <si>
    <t>COULOMETRY REAGENT CG</t>
  </si>
  <si>
    <t>NÁTRIUM-DODECIL-SZULFÁT (NA-LAURIL-SZULF</t>
  </si>
  <si>
    <t>TERC-BUTIL-METIL-ÉTER HIPERSOLV CHR.HPLC</t>
  </si>
  <si>
    <t>ACETONITRILE LC-MS ANALYZED</t>
  </si>
  <si>
    <t>PYRUVIC ACID SODIUM SALT REAGENT GRADE</t>
  </si>
  <si>
    <t>AKTÍV SZÉN DARABOS, GÁZADSZORPCIÓS CÉLRA</t>
  </si>
  <si>
    <t>KALCIUM-KARBONÁT GPR RECTAPUR, PURISS.</t>
  </si>
  <si>
    <t>IMMERSION OIL 8 ML</t>
  </si>
  <si>
    <t>BÓRSAV KRISTÁLYOS ANALAR NORMAPUR, A.R.</t>
  </si>
  <si>
    <t>DIKÁLIUM-HIDROGÉN-FOSZFÁT GPR RECTAPUR</t>
  </si>
  <si>
    <t>HEXÁN HIPERSOLV CHROMANORM HPLC, ÜVEGBEN</t>
  </si>
  <si>
    <t>KOFFEIN ANALAR NORMAPUR, A.R.</t>
  </si>
  <si>
    <t>KRÓMKÉNSAV TECHNIKAI MBÜ</t>
  </si>
  <si>
    <t>KÁLIUM-PERMANGANÁT ANALAR NORMAPUR, A.R.</t>
  </si>
  <si>
    <t>BÓRSAV POR GPR RECTAPUR, PURISS.</t>
  </si>
  <si>
    <t>DINÁTRIUM-HIDROGÉN-FOSZFÁT 2-HIDRÁT PH.E</t>
  </si>
  <si>
    <t>TOLUOL HIPERSOLV CHROMANORM HPLC ÜVEGBEN</t>
  </si>
  <si>
    <t>HEXAMETILÉN-TETRAMIN GPR RECTAPUR PURISS</t>
  </si>
  <si>
    <t>TERC-BUTANOL GPR RECTAPUR, PURISS. ÜV</t>
  </si>
  <si>
    <t>ACETONE D6 99.80% DEUTERATION DEGREE FO</t>
  </si>
  <si>
    <t>KÉNSAV 95 % TECHNIKAI, MŰANYAG FLAKONBAN</t>
  </si>
  <si>
    <t>NÁTRIUM-ACETÁT GPR RECTAPUR, PURISS. 100</t>
  </si>
  <si>
    <t>KÁLIUM-KLORID GPR RECTAPUR, PURISS.</t>
  </si>
  <si>
    <t>SODIUM HYDROGEN CARBONATE PH.EUR.</t>
  </si>
  <si>
    <t>DIMETIL-SZULFOXID D6 99,8 % SZÜ</t>
  </si>
  <si>
    <t>KALCIUM-KLORID GRANULÁTUM, 2-5 MM, SZÁRA</t>
  </si>
  <si>
    <t>ECETSAV 100 % ANALAR NORMAPUR, A.R. ÜV</t>
  </si>
  <si>
    <t>PUFFEROLDAT PH 10 AVS TITRINORM MF</t>
  </si>
  <si>
    <t>TRYPTONE (PEPTONE FROM CASEIN)</t>
  </si>
  <si>
    <t>1,1'-FERROCENEDICARBOXYLIC ACID, 98%</t>
  </si>
  <si>
    <t>MOUSE SERUM</t>
  </si>
  <si>
    <t>TCEP HCL BIOTECHNOLOGY GRADE</t>
  </si>
  <si>
    <t>HITRAP HEPARIN HP 1X5ML</t>
  </si>
  <si>
    <t>EZÜST-NITRÁT GPR RECTAPUR, PURISS.</t>
  </si>
  <si>
    <t>CAPTO BLUE</t>
  </si>
  <si>
    <t>HEPES FOR BIOPHARMACEUTICAL PRODUCTION</t>
  </si>
  <si>
    <t>TRYPTONE BACTERIOLOGICAL GRADE</t>
  </si>
  <si>
    <t>JÓD GPR RECTAPUR, PURISS.</t>
  </si>
  <si>
    <t>GELRED, 10,000X, VÍZBEN, 0,5ML</t>
  </si>
  <si>
    <t>3,5-DIFLUORO-N-FMOC-L-PHENYLALANINE, 95%</t>
  </si>
  <si>
    <t>PUROMYCIN DIHYDROCHLORIDE BIOCHEMICA</t>
  </si>
  <si>
    <t>^B-CYCLODEXTRIN</t>
  </si>
  <si>
    <t>WATER DEPC TREATED</t>
  </si>
  <si>
    <t>HANGYASAV 99 % HIPERSOLV CHROMAN. LC-MS</t>
  </si>
  <si>
    <t>WESTERN BLOTTING FILTER PAPER</t>
  </si>
  <si>
    <t>MIGLYOL 812</t>
  </si>
  <si>
    <t>IODOMETHANE</t>
  </si>
  <si>
    <t>BÁRIUM-KARBONÁT ANALAR NORMAPUR, A.R.</t>
  </si>
  <si>
    <t>1-PROPANOL HIPERSOLV CHROMANORM HPLC ÜV</t>
  </si>
  <si>
    <t>METHYLSULFOXIDE-D6</t>
  </si>
  <si>
    <t>GUANIDINE HYDROCHLORIDE</t>
  </si>
  <si>
    <t>PERKLÓRSAV 70% ANALAR NORMAPUR, A.R. ÜV</t>
  </si>
  <si>
    <t>EDTA DINÁTRIUMSÓ 2-HIDRÁT GEN-APEX MOL.</t>
  </si>
  <si>
    <t>HEXADECIL-TRIMETIL-AMMÓNIUM-BROMID A.R.</t>
  </si>
  <si>
    <t>HIDROGÉN-BROMID 47 % ANALAR NORMAPUR</t>
  </si>
  <si>
    <t>SDS ANALAR NORMAPUR, A.R., BIOKÉM. CÉLRA</t>
  </si>
  <si>
    <t>DEKALIN (DEKAHIDRO-NAFTALIN), CISZ-TRANS</t>
  </si>
  <si>
    <t>GANCICLOVIR 98%</t>
  </si>
  <si>
    <t>RÉZ FORGÁCS ANALAR NORMAPUR, A.R. 250G</t>
  </si>
  <si>
    <t>NÁTRIUM-JODID GPR RECTAPUR, PURISS. 250G</t>
  </si>
  <si>
    <t>CLEANER DECONEX 20 NS-X W/O NTA</t>
  </si>
  <si>
    <t>EDTA ANALAR NORMAPUR, A.R.</t>
  </si>
  <si>
    <t>KÁLIUM-KARBONÁT VÍZM. ANALAR NORMAPUR</t>
  </si>
  <si>
    <t>NINHIDRIN A.R., REAG. PH.EUR./ACS</t>
  </si>
  <si>
    <t>POTASSIUM BROMIDE GPR RECTAPUR</t>
  </si>
  <si>
    <t>L(+)-ASZKORBINSAV ANALAR NORMAPUR, A.R.</t>
  </si>
  <si>
    <t>ÓLOM(II)-NITRÁT GPR RECTAPUR, PURISS. 50</t>
  </si>
  <si>
    <t>TRIKLÓR-ECETSAV ANALAR NORMAPUR, A.R.</t>
  </si>
  <si>
    <t>KÁLIUM-DIKROMÁT GPR RECTAPUR, PURISS.</t>
  </si>
  <si>
    <t>EDTA DINÁTRIUMSÓ 2-HIDRÁT TECHN, PURUM</t>
  </si>
  <si>
    <t>METANOL SUPER GRADIENT GRADE HPLC AP</t>
  </si>
  <si>
    <t>ZSELATIN POR TECHNIKAI</t>
  </si>
  <si>
    <t>DI-PHOSPHORUS PENTOXIDE GPR RECTAPUR</t>
  </si>
  <si>
    <t>2-METHYL TETRAHYDROFURAN GPR RECPAPUR</t>
  </si>
  <si>
    <t>CINK SZEMCSÉS ANALAR NORMAPUR, A.R.</t>
  </si>
  <si>
    <t>BENZALDEHID GPR RECTAPUR, PURISS. ÜV</t>
  </si>
  <si>
    <t>CITROMSAV POR PH.EUR.</t>
  </si>
  <si>
    <t>YEAST EXTRACT</t>
  </si>
  <si>
    <t>AMMÓNIUM-KARBONÁT ANALAR NORMAPUR, A.R.</t>
  </si>
  <si>
    <t>N-HEXÁN 95% HIPERSOLV CHROMANORM HPLC ÜV</t>
  </si>
  <si>
    <t>PUFFEROLDAT PH 1,679 MÁSODLAGOS STD. MF</t>
  </si>
  <si>
    <t>PUFFEROLDAT PH 4,005 MÁSODLAGOS STD. MF</t>
  </si>
  <si>
    <t>PUFFEROLDAT PH 6,865 MÁSODLAGOS STD. MF</t>
  </si>
  <si>
    <t>PUFFEROLDAT PH 7,413 MÁSODLAGOS STD. MF</t>
  </si>
  <si>
    <t>PUFFEROLDAT PH 9,180 MÁSODLAGOS STD. MF</t>
  </si>
  <si>
    <t>PUFFEROLDAT PH 10,012 MÁSODLAGOS STD. MF</t>
  </si>
  <si>
    <t>PUFFEROLDAT PH 12,454 MÁSODLAGOS STD. MF</t>
  </si>
  <si>
    <t>HIDROGÉN-FLUORID 40 % GPR RECTAPUR MF</t>
  </si>
  <si>
    <t>ETHANOL 99% EURO DENATURED (1:1:1) GPR</t>
  </si>
  <si>
    <t>L(+)-BORKŐSAV GPR RECTAPUR, PURISS.</t>
  </si>
  <si>
    <t>HEXAMETILÉN-TETRAMIN ANALAR NORMAPUR, AR</t>
  </si>
  <si>
    <t>CITROMSAV VÍZMENTES ANALAR NORMAPUR A.R.</t>
  </si>
  <si>
    <t>NÁTRIUM-FORMIÁT ANALAR NORMAPUR, A.R.</t>
  </si>
  <si>
    <t>KÁLIUM-HIDROGÉN-KARBONÁT ANALAR NORMAPUR</t>
  </si>
  <si>
    <t>MAGNÉZIUM-KLORID 6-HIDRÁT GPR RECTAPUR</t>
  </si>
  <si>
    <t>MANGÁN(II)-KLORID 4-HIDRÁT A.R., ACS</t>
  </si>
  <si>
    <t>CINK-KLORID TECHNIKAI</t>
  </si>
  <si>
    <t>CITROMSAV 1-HIDRÁT ANALAR NORMAPUR, A.R.</t>
  </si>
  <si>
    <t>ECETSAV 100 % HIPERSOLV CHROM. HPLC ÜV</t>
  </si>
  <si>
    <t>PH TEST STRIPS 4.5-10.0 DOSATEST</t>
  </si>
  <si>
    <t>SODIUM THIOSULPHATE 5H2O PURIFIED</t>
  </si>
  <si>
    <t>PUFFEROLDAT PH 4 PIROS AVS TITRINORM MF</t>
  </si>
  <si>
    <t>KALCIUM-HIDROXID GPR RECTAPUR, PURISS.</t>
  </si>
  <si>
    <t>D(+)-GLÜKÓZ VÍZMENTES PH.EUR./USP</t>
  </si>
  <si>
    <t>SÓSAV 2 N OLDAT AVS TITRINORM MF</t>
  </si>
  <si>
    <t>NÁTRIUM-NITRIT GPR RECTAPUR, PURISS.</t>
  </si>
  <si>
    <t>AMMÓNIUM-SZULFÁT GPR RECTAPUR, PURISS.</t>
  </si>
  <si>
    <t>PUFFEROLDAT PH 7 ZÖLD AVS TITRINORM MF</t>
  </si>
  <si>
    <t>METANOL HIPERSOLV CHROM. IZOKR. HPLC ÜV</t>
  </si>
  <si>
    <t>FORMALDEHID 36% ANALAR NORMAPUR, A.R. ÜV</t>
  </si>
  <si>
    <t>ECETSAV 100 % ANALAR NORMAPUR, A.R. MF</t>
  </si>
  <si>
    <t>MAGNÉZIUM SZALAG 99,5 % TECHNIKAI</t>
  </si>
  <si>
    <t>SÓSAV 1 N (1 M) OLDAT AVS TITRINORM MF</t>
  </si>
  <si>
    <t>TRINÁTRIUM-CITRÁT 2-HIDRÁT ANALAR A.R.</t>
  </si>
  <si>
    <t>INDICATOR PAPER GR. PH 5-9</t>
  </si>
  <si>
    <t>PUFFEROLDAT PH 4 AVS TITRINORM MF</t>
  </si>
  <si>
    <t>SUPERDEX 200 INCREASE 10/300 GL</t>
  </si>
  <si>
    <t>DEXTRIN SEPHAROSE HIGH PERFORMANCE</t>
  </si>
  <si>
    <t>GLUTATHIONE SEPHAROSE HIGH PERFORMANCE</t>
  </si>
  <si>
    <t>FETAL BOVINE SERUM SUPER LOW IGG US</t>
  </si>
  <si>
    <t>HISPUR NI-NTA RESIN 100ML SETTLED RESI</t>
  </si>
  <si>
    <t>POTASSIUM</t>
  </si>
  <si>
    <t>COLUMN HIPREP 16/60 SEPHACRYL S-100 HR</t>
  </si>
  <si>
    <t>COLUMN HIPREP 16/60 SEPHACRYL S-300 HR</t>
  </si>
  <si>
    <t>COLUMN HIPREP Q HP 16/10 1X20ML</t>
  </si>
  <si>
    <t>COLUMN HIPREP SP HP 16/10 1X20ML</t>
  </si>
  <si>
    <t>PAD4 (HUMAN RECOMBINANT)</t>
  </si>
  <si>
    <t>QPCR MYCOPLASMA TEST KIT</t>
  </si>
  <si>
    <t>ANTI PHOSPHORYLATED Α-SYNUCLEIN MONOCLO</t>
  </si>
  <si>
    <t>MOUSE ANTI-VGAT CLONE 117G4</t>
  </si>
  <si>
    <t>ANTI-VACHT POLYCLONAL RABBIT AFFINITY PU</t>
  </si>
  <si>
    <t>PHARMALYTE FOR PH RANGE 3 - 10</t>
  </si>
  <si>
    <t>GRINDING KIT SAMPLE 50 SAMPLE</t>
  </si>
  <si>
    <t>HEPARIN SODIUM SALT</t>
  </si>
  <si>
    <t>C1QB PURIFIED RABBIT PAB (D01P)</t>
  </si>
  <si>
    <t>PSBS 22 KDA LHC-LIKE PSII PROTEIN</t>
  </si>
  <si>
    <t>COLUMN DESALTING PD-10 DISPOSABLE</t>
  </si>
  <si>
    <t>EZÜST-NITRÁT ANALAR NORMAPUR, R.PE/ACS</t>
  </si>
  <si>
    <t>H+ATPASE PLASMA MEMBRANE H+ATPASE</t>
  </si>
  <si>
    <t>ANTI-C3 ANTI-HUMAN PEROXIDASE-CONJUGATED</t>
  </si>
  <si>
    <t>FICOLL-PAQUE PLUS 6X100ML</t>
  </si>
  <si>
    <t>3',5'-DIMETHOXY-4'-HYDROXYACETOPHENONE</t>
  </si>
  <si>
    <t>MARINE AGAR (ZOBELL)</t>
  </si>
  <si>
    <t>4,7-DIHYDROXY-1,10-PHENANTHROLINE</t>
  </si>
  <si>
    <t>SCOPOLETIN</t>
  </si>
  <si>
    <t>HITRAP NHS-ACTIVATED HP 5X1ML</t>
  </si>
  <si>
    <t>[EN]TRICINE 98.5+% DRY BASIS ULTRAPURE A</t>
  </si>
  <si>
    <t>CELLCULTUREGUARD</t>
  </si>
  <si>
    <t>HIDROGÉN-PEROXID 30 % ULTRAPURE NORMATOM</t>
  </si>
  <si>
    <t>CCA COLIFORMS AGAR ISO</t>
  </si>
  <si>
    <t>POLY-D-LYSINE HYDROBROMIDE</t>
  </si>
  <si>
    <t>BROMINE</t>
  </si>
  <si>
    <t>CYANAMIDE, 98+%, STAB.</t>
  </si>
  <si>
    <t>PROTEINASE K BIOTECHNOLOGY GRADE</t>
  </si>
  <si>
    <t>IMMUNOPURE® BIOTINYLATED BSA</t>
  </si>
  <si>
    <t>GENTAMYCIN SOL. 50 MG/ML TC GRADE</t>
  </si>
  <si>
    <t>MERCURY(I) NITRATE DIHYDRATE, 98%</t>
  </si>
  <si>
    <t>BROMOCRESOL GREEN SODIUM SALT ACS GRADE</t>
  </si>
  <si>
    <t>TRIMETHYLSILYL CYANIDE 97%</t>
  </si>
  <si>
    <t>IODOACETICACID</t>
  </si>
  <si>
    <t>CALCEIN AM</t>
  </si>
  <si>
    <t>BOVINE SERUM ALBUMINE PROTEASE FREE 100G</t>
  </si>
  <si>
    <t>ECM FIBRONECTIN HUMAN NATURAL</t>
  </si>
  <si>
    <t>HYDROXYCHLOROQUINE SULFATE</t>
  </si>
  <si>
    <t>ALBUMIN BOVINE SERUM, COHN FRAKCIÓ, PH 7</t>
  </si>
  <si>
    <t>IGG (HUMAN), WHOLE MOLECULE AFFI. PUR. U</t>
  </si>
  <si>
    <t>SILVER TRIFLUOROMETHANESULFONATE</t>
  </si>
  <si>
    <t>THIONYL CHLORIDE</t>
  </si>
  <si>
    <t>EVERBRITE MOUNTING MEDIUM WITH DAPI</t>
  </si>
  <si>
    <t>SODIUM HYDRIDE, 57-63% OIL DISPERSIO</t>
  </si>
  <si>
    <t>GELGREEN NUCLEIC ACID GEL STAIN IN WATER</t>
  </si>
  <si>
    <t>SUPERSIGNAL WEST PICO PLUS CHEMI SUBSTRT</t>
  </si>
  <si>
    <t>CHAPS ULTRA PURE GRADE</t>
  </si>
  <si>
    <t>NITRIC ACID FUMING 99% ANALAR NORMAPUR</t>
  </si>
  <si>
    <t>LEAD(IV) OXIDE 97%</t>
  </si>
  <si>
    <t>SODIUM DODECYL SULPHATE GEN-APEX MOL.BIO</t>
  </si>
  <si>
    <t>PONCEAU S HIGH PURITY GRADE</t>
  </si>
  <si>
    <t>POLYVINYLPYRROLIDONE-IODINECOMPLEX</t>
  </si>
  <si>
    <t>NN DIISOPROPYLETHYLAMINE FOR PEPTIDE SYN</t>
  </si>
  <si>
    <t>SODIUM DODECYL SULPHATE TECHNICAL</t>
  </si>
  <si>
    <t>LABWASH PREMIUM CLASSIC</t>
  </si>
  <si>
    <t>D-GLUCOSAMINE HYDROCHLORIDE, 98+%</t>
  </si>
  <si>
    <t>THIOFLAVIN T</t>
  </si>
  <si>
    <t>HIDROXI-NAFTOLKÉK INDIKÁTOR</t>
  </si>
  <si>
    <t>POTASSIUM SELENOCYANATE</t>
  </si>
  <si>
    <t>ETHYL N-HYDROXYACETIMIDATE</t>
  </si>
  <si>
    <t>MALONSAV 99%</t>
  </si>
  <si>
    <t>N,N-DIMETHYLFORMAMIDE, HPLC GR., 99.7+%</t>
  </si>
  <si>
    <t>BROMOCRESOLPURPLE,SODIUMSALT</t>
  </si>
  <si>
    <t>2-ETHOXYETHANOL 99%</t>
  </si>
  <si>
    <t>OXIDASE DROPPER</t>
  </si>
  <si>
    <t>SILICA GEL 60 0.032-0.063MM 230-450 MESH</t>
  </si>
  <si>
    <t>METHYL CHLOROFORMATE</t>
  </si>
  <si>
    <t>SODIUM BROMATE, 99.5% (METALS BASIS)</t>
  </si>
  <si>
    <t>ACRYLAMIDE/BISACRYLAMIDE 29:1, 30% SOLN</t>
  </si>
  <si>
    <t>O-METHYLISOUREA HEMISULFATE, 99%</t>
  </si>
  <si>
    <t>TRIFLUOR-ECETSAV 100 % HPLC MBÜ</t>
  </si>
  <si>
    <t>NÁTRIUM-KLORIT TECHNIKAI 500G</t>
  </si>
  <si>
    <t>[EN]AGAROSE LE MOLECULAR BIOLOGY GRADE U</t>
  </si>
  <si>
    <t>NÁTRIUM-SZELENIT TECHNIKAI</t>
  </si>
  <si>
    <t>PROPARGYL BROMID.97%, 80% W/W IN TOLUENE</t>
  </si>
  <si>
    <t>2-CHLOROETHYL METHYL ETHER</t>
  </si>
  <si>
    <t>PBS 10X STERILE USP GRADE</t>
  </si>
  <si>
    <t>L-CISZTEIN HCL 1-HIDRÁT BIOKÉMIAI CÉLRA</t>
  </si>
  <si>
    <t>UROCANICACID</t>
  </si>
  <si>
    <t>1,2-ETHANEDITHIOL, 98+%</t>
  </si>
  <si>
    <t>ÓN(II)-KLORID VÍZMENTES GPR RECTAPUR, PU</t>
  </si>
  <si>
    <t>3,4,5-TRIMETHOXYBENZYLAMINE</t>
  </si>
  <si>
    <t>GLYCEROL TRIBUTYRATE 98%</t>
  </si>
  <si>
    <t>N-IODOSUCCINIMIDE 97%</t>
  </si>
  <si>
    <t>6-BROMOHEXANOIC ACID</t>
  </si>
  <si>
    <t>RHAMNOSE MONOHYDRATE BIOCHEMICA</t>
  </si>
  <si>
    <t>ELEKTRÓD TÁROLÓ OLDAT 3M KCL  475ML</t>
  </si>
  <si>
    <t>6-MALEIMIDOHEXANOIC ACID</t>
  </si>
  <si>
    <t>OXALYL CHLORIDE 98%</t>
  </si>
  <si>
    <t>EVANS BLUE</t>
  </si>
  <si>
    <t>AMMONIUMDICHROMATE</t>
  </si>
  <si>
    <t>BORONTRIFLUORIDEDIHYDRATE</t>
  </si>
  <si>
    <t>HIDROXIL-AMIN HIDROKLORID A.R. R.PE</t>
  </si>
  <si>
    <t>DIMETHYL SULFOXIDE (DMSO)</t>
  </si>
  <si>
    <t>BROMOTRIMETHYLSILANE</t>
  </si>
  <si>
    <t>ISO-HEXANE FOR HPLC, MIXTURE OF ISOMERS</t>
  </si>
  <si>
    <t>1,4-DIOXÁN VÍZMENTES (MAX. 0,0030 % VÍZ)</t>
  </si>
  <si>
    <t>RNASEAWAY SURFACE DECONTAMINANT,BOTTLE</t>
  </si>
  <si>
    <t>NÁTRIUM-OXALÁT ANALAR NORMAPUR, A.R.</t>
  </si>
  <si>
    <t>JÓD ANALAR NORMAPUR, A.R., REAG. PH.EUR.</t>
  </si>
  <si>
    <t>AMMÓNIUM-OXALÁT 1-HIDRÁT ANALAR NORMAPUR</t>
  </si>
  <si>
    <t>POLYETHYLENE GLYCOL 8000</t>
  </si>
  <si>
    <t>BENZYL CHLOROFORMATE</t>
  </si>
  <si>
    <t>DNA POLYMERASE T4 100 UNITS 5U/ΜL</t>
  </si>
  <si>
    <t>FORMAMIDE DEIONIZED ULTRA PURE GRADE</t>
  </si>
  <si>
    <t>ALUMINIUM LACTATE</t>
  </si>
  <si>
    <t>COVERGRIP COVERSLIP SEALANT</t>
  </si>
  <si>
    <t>5-BROMO-2'-DEOXYURIDINE 99%</t>
  </si>
  <si>
    <t>HIGANY(II)-ACETÁT ANALAR NORMAPUR, A.R.</t>
  </si>
  <si>
    <t>SEROTONIN HYDROCHLORIDE 98%</t>
  </si>
  <si>
    <t>HEPES</t>
  </si>
  <si>
    <t>DIKÁLIUM-HIDROGÉN-FOSZFÁT VM. MOL. BIOL.</t>
  </si>
  <si>
    <t>KÁLIUM-DIHIDROGÉN-FOSZFÁT ANALAR</t>
  </si>
  <si>
    <t>PHOSPHORUS OXYCHLORIDE</t>
  </si>
  <si>
    <t>TETRAETOXI-SZILÁN GPR RECTAPUR, PURISS.</t>
  </si>
  <si>
    <t>GENTAMICIN SULFATE 50 MG/ML</t>
  </si>
  <si>
    <t>ZINC CYANIDE, 98%</t>
  </si>
  <si>
    <t>FENOL KRISTÁLYOS ANALAR NORMAPUR, A.R.</t>
  </si>
  <si>
    <t>TERGITOL 7 AGAR</t>
  </si>
  <si>
    <t>1,4-DIAZABICYCLO[2.2.2]OCTANE 98%</t>
  </si>
  <si>
    <t>ZINC ACETATE, ANHYDROUS, 99.9+%</t>
  </si>
  <si>
    <t>BENZOL ANALAR NORMAPUR, A.R., ÜVEGBEN</t>
  </si>
  <si>
    <t>PLURONIC F-68® POLYOL</t>
  </si>
  <si>
    <t>SOLUTION ENHANCER BETAINE 5M (5X1ML)</t>
  </si>
  <si>
    <t>KÁLIUM-JODID PH.EUR.</t>
  </si>
  <si>
    <t>BETAINE ANHYDROUS 98%</t>
  </si>
  <si>
    <t>POLY-L-LYSINE HYDROBROMIDE</t>
  </si>
  <si>
    <t>METÁN-SZULFONSAV TECHNIKAI, MIN. 98 % ÜV</t>
  </si>
  <si>
    <t>2,3,5-TRIFENIL-TETRAZÓLIUM-KLORID TECH.</t>
  </si>
  <si>
    <t>KALCIUM-SZULFÁT 2-HIDRÁT ANALAR NORMAPUR</t>
  </si>
  <si>
    <t>NÁTRIUM-FLUORID ANALAR NORMAPUR, A.R.</t>
  </si>
  <si>
    <t>N-HEPTÁN HIPERSOLV CHROMANORM HPLC ÜV</t>
  </si>
  <si>
    <t>BÁRIUM-NITRÁT ANALAR NORMAPUR, A.R.</t>
  </si>
  <si>
    <t>ABIETIC ACID, TECH. 75%</t>
  </si>
  <si>
    <t>MACCONKEY AGAR (PH.EUR., USP, JP)</t>
  </si>
  <si>
    <t>LITHIUM HYDROXIDE MONOHYDRATE 98%</t>
  </si>
  <si>
    <t>ECETSAVANHIDRID ANALAR NORMAPUR, A.R. MF</t>
  </si>
  <si>
    <t>EZÜST-NITRÁT AMPULLA 0,1 N (0,1 M)</t>
  </si>
  <si>
    <t>2,6-DIKLÓR-FENOL-INDOFENOL NÁTRIUMSÓ ACS</t>
  </si>
  <si>
    <t>SUCROSE RNASE &amp; DNASE FREE ULTRA PURE GR</t>
  </si>
  <si>
    <t>BIS-ACRYLAMIDE ULTRA PURE GRADE</t>
  </si>
  <si>
    <t>DI-POTASSIUM HYDROGEN PHOSPHATE PH.EUR.</t>
  </si>
  <si>
    <t>P-TOLUOL-SZULFONSAV 1-HIDRÁT 99 %</t>
  </si>
  <si>
    <t>NIKKEL(II)-SZULFÁT 6-HIDRÁT GPR RECTAPUR</t>
  </si>
  <si>
    <t>ETHYL METHANESULFONATE 99%</t>
  </si>
  <si>
    <t>TRIS ULTRA PURE GRADE</t>
  </si>
  <si>
    <t>VAS(III)-NITRÁT 9-HIDRÁT ANALAR NORMAPUR</t>
  </si>
  <si>
    <t>SZILIKON NAGYVÁKUUMZSÍR</t>
  </si>
  <si>
    <t>CYCLOHEXYL PHENYL KETONE, 98%</t>
  </si>
  <si>
    <t>N-BENZYLDIMETHYLAMINE 98+%</t>
  </si>
  <si>
    <t>KÁLIUM-TIOCIANÁT GPR RECTAPUR, PURISS.</t>
  </si>
  <si>
    <t>POTASSIUM DIHYDROGEN PHOSPHATE CRYS PH.E</t>
  </si>
  <si>
    <t>L(+)-GLUTAMINSAV PH.EUR.</t>
  </si>
  <si>
    <t>VAS(III)-OXID VM. GPR RECTAPUR, PURISS.</t>
  </si>
  <si>
    <t>PANPEHA INDICATOR PAPER   112</t>
  </si>
  <si>
    <t>NÁTRIUM-ACETÁT VM ANALAR NORMAPUR, A.R.</t>
  </si>
  <si>
    <t>IRON(II) CHLORIDE TETRAHYDRATE 98%</t>
  </si>
  <si>
    <t>CINK-KLORID ANALAR NORMAPUR, A.R.</t>
  </si>
  <si>
    <t>ETHYLENEDIAMINE 99%</t>
  </si>
  <si>
    <t>FORMAMID ANALAR NORMAPUR, A.R., ÜVEGBEN</t>
  </si>
  <si>
    <t>POLYVINYL ALCOHOL M.W. APP. 22,000</t>
  </si>
  <si>
    <t>CIKLOHEXÁN HIPERSOLV CHROMANORM HPLC ÜV</t>
  </si>
  <si>
    <t>TETRABUTYLAMMONIUM BROMIDE</t>
  </si>
  <si>
    <t>2,4-PENTÁNDION TECHNIKAI, ÜVEGBEN</t>
  </si>
  <si>
    <t>KALCIUM-KLORID TECHNIKAI</t>
  </si>
  <si>
    <t>TEJSAV 90 % GPR RECTAPUR, PURISS. ÜV</t>
  </si>
  <si>
    <t>NIFEDIPINE</t>
  </si>
  <si>
    <t>BRIJ L23</t>
  </si>
  <si>
    <t>2-ETHYLANILINE, 97%</t>
  </si>
  <si>
    <t>RÉZ(II)-SZULFÁT 5-HIDRÁT ANALAR NORMAPUR</t>
  </si>
  <si>
    <t>KÁLIUM-PERSZULFÁT ANALAR NORMAPUR, A.R.</t>
  </si>
  <si>
    <t>DECONEX 11 UNIVERSAL</t>
  </si>
  <si>
    <t>AMMÓNIUM-HIDROGÉN-KARBONÁT GPR RECTAPUR,</t>
  </si>
  <si>
    <t>BENZALDEHYDE</t>
  </si>
  <si>
    <t>OXÁLSAV 2-HIDRÁT GPR RECTAPUR, PURISS.</t>
  </si>
  <si>
    <t>KOBALT(II)-NITRÁT 6-HIDRÁT GPR RECTAPUR</t>
  </si>
  <si>
    <t>ALLYLAMINE</t>
  </si>
  <si>
    <t>ACETALDEHID TECHNICAL, PURUM</t>
  </si>
  <si>
    <t>TRIETANOL-AMIN A.R., ÜVEGBEN</t>
  </si>
  <si>
    <t>DIMETIL-FORMAMID VM. SZINTÉZIS CÉLRA ÜV</t>
  </si>
  <si>
    <t>2-MERCAPTOETHANOL PROTEOMICS GRADE</t>
  </si>
  <si>
    <t>NÁTRIUM-TIOSZULFÁT VÍZM. GPR RECTAPUR</t>
  </si>
  <si>
    <t>HIDROGÉN-FLUORID 40 % ANALAR NORMAPUR MF</t>
  </si>
  <si>
    <t>DINÁTRIUM-HIDROGÉN-FOSZFÁT VÍZMENTES AR</t>
  </si>
  <si>
    <t>TRITON X-100 STOCK SOLUTION (20% V/V)</t>
  </si>
  <si>
    <t>BÁRIUM-KLORID 2-H. GPR RECTAPUR, PURISS.</t>
  </si>
  <si>
    <t>4-DIMETIL-AMINO-BENZALDEHID A.R., R.PE</t>
  </si>
  <si>
    <t>4-(DIMETHYLAMINO)PYRIDINE 99%</t>
  </si>
  <si>
    <t>KÉNVIRÁG TECHNIKAI</t>
  </si>
  <si>
    <t>ITACONIC ACID 99%</t>
  </si>
  <si>
    <t>TIMOL GPR RECTAPUR, PURISS.</t>
  </si>
  <si>
    <t>DINÁTRIUM-HIDROGÉN-FOSZFÁT 2-HIDRÁT AR</t>
  </si>
  <si>
    <t>ETANOL 96 % GPR RECTAPUR, PURISS. MF</t>
  </si>
  <si>
    <t>SZALICILSAV GPR RECTAPUR, PURISS.</t>
  </si>
  <si>
    <t>NÁTRIUM-SZILIKÁT OLDAT (VÍZÜVEG) MF</t>
  </si>
  <si>
    <t>FOSZFORSAV 85 % HIPERSOLV CHROM. HPLC ÜV</t>
  </si>
  <si>
    <t>NÁTRIUM-SZULFÁT VM ANALAR NORMAPUR, A.R.</t>
  </si>
  <si>
    <t>L(+)-ASZKORBINSAV TECHNICAL, PURUM</t>
  </si>
  <si>
    <t>KLOROFORM ANALAR NORMAPUR, A.R. ET ÜV</t>
  </si>
  <si>
    <t>KOBALT(II)-KLORID 6-HIDRÁT ANALAR NORMAP</t>
  </si>
  <si>
    <t>EDTA GPR RECTAPUR, PURISS.</t>
  </si>
  <si>
    <t>NÁTRIUM-MOLIBDENÁT 2-HIDRÁT ANALAR NP</t>
  </si>
  <si>
    <t>RÉZ(II)-KLORID 2-HIDRÁT ANALAR NORMAPUR</t>
  </si>
  <si>
    <t>XILOL ANALAR NORMAPUR, A.R. ÜV</t>
  </si>
  <si>
    <t>KÁLIUM-NITRÁT GPR RECTAPUR, PURISS.</t>
  </si>
  <si>
    <t>SALÉTROMSAV 65 % ANALAR NORMAPUR, AR MBÜ</t>
  </si>
  <si>
    <t>CITROMSAV 1-HIDRÁT POR GPR RECT PURISS.</t>
  </si>
  <si>
    <t>SAPONIN GPR RECTAPUR, PURISS. 100G</t>
  </si>
  <si>
    <t>D(+)-GLÜKÓZ 1-HIDRÁT PH.EUR.</t>
  </si>
  <si>
    <t>STRONCIUM-KLORID 6-HIDRÁT ANALAR, A.R.</t>
  </si>
  <si>
    <t>CINK-SZULFÁT 7-HIDRÁT ANALAR NORMAPUR AR</t>
  </si>
  <si>
    <t>LEIBOVITZ L15 MEDIUM W/O L-GLUTAMINE</t>
  </si>
  <si>
    <t>ZINC OXIDE LIGHT TECHNICAL</t>
  </si>
  <si>
    <t>INDIKÁTORPAPÍR UNIVERSAL PH 1-14 TEKERCS</t>
  </si>
  <si>
    <t>IRON (II) SULPHATE HYDRATED GPR RECTAPUR</t>
  </si>
  <si>
    <t>DINÁTRIUM-HIDROGÉN-FOSZFÁT 12-HIDRÁT AR</t>
  </si>
  <si>
    <t>ALUMÍNIUM-KLORID 6-HIDRÁT PURISS.</t>
  </si>
  <si>
    <t>KÁLIUM-ACETÁT ANALAR NORMAPUR, A.R.</t>
  </si>
  <si>
    <t>MAGNÉZIUM-KLORID 6-HIDRÁT ANALAR R.PE</t>
  </si>
  <si>
    <t>AMMONIUM PERSULFATE (APS) ACS GRADE</t>
  </si>
  <si>
    <t>SAND CRYSTALLINE QUARTZ WASHED 0,1-0,5MM</t>
  </si>
  <si>
    <t>AMMÓNIUM-ACETÁT HIPERSOLV CHROMANORMHPLC</t>
  </si>
  <si>
    <t>DIAMMÓNIUM-HIDROGÉN-FOSZFÁT ANALAR A.R.</t>
  </si>
  <si>
    <t>AMMÓNIUM-NITRÁT GPR RECTAPUR, PURISS.</t>
  </si>
  <si>
    <t>METANOL SUPER GRADIENT GRADE HPLC ÜV</t>
  </si>
  <si>
    <t>PUFFEROLDAT PH 4 PIROS AVS TITRINORM AMF</t>
  </si>
  <si>
    <t>PUFFEROLDAT PH 7 ZÖLD AVS TITRINORM AMF</t>
  </si>
  <si>
    <t>KALCIUM-KLORID 2-HIDRÁT PH.EUR.</t>
  </si>
  <si>
    <t>PUFFEROLDAT PH 6 AVS TITRINORM MF</t>
  </si>
  <si>
    <t>PUFFEROLDAT PH 8 AVS TITRINORM MF</t>
  </si>
  <si>
    <t>MAGNÉZIUM-KLORID 6-HIDRÁT PH.EUR./USP/BP</t>
  </si>
  <si>
    <t>SODIUM CHLORIDE GEN-APEX FOR MOLECULAR</t>
  </si>
  <si>
    <t>BOROSTYÁNKŐSAV ANALAR NORMAPUR, A.R.</t>
  </si>
  <si>
    <t>DIETIL-AMIN GPR RECTAPUR, PURISS. ÜV</t>
  </si>
  <si>
    <t>CLEANING AGENT PEPSIN/HYDROCHLORIC ACID</t>
  </si>
  <si>
    <t>FOSZFORSAV 85 % ANALAR NORMAPUR, A.R. ÜV</t>
  </si>
  <si>
    <t>NÁTRIUM-NITRIT ANALAR NORMAPUR, A.R.</t>
  </si>
  <si>
    <t>NÁTRIUM-TIOSZULFÁT 5-HIDRÁT ANALAR ACS</t>
  </si>
  <si>
    <t>THIAMINE HYDROCHLORIDE</t>
  </si>
  <si>
    <t>NÁTRIUM-SZULFIT VÍZMENTES PH.EUR., 1000G</t>
  </si>
  <si>
    <t>AMMÓNIUM-PERSZULFÁT ANALAR NORMAPUR, AR</t>
  </si>
  <si>
    <t>POLI(VINIL-PIRROLIDON) M~40 000, 100G</t>
  </si>
  <si>
    <t>KÉNSAV 2 N (1 M) OLDAT TITRINORM</t>
  </si>
  <si>
    <t>ETIL-ACETÁT ANALAR NORMAPUR, A.R. MF</t>
  </si>
  <si>
    <t>NÁTRIUM-DIHIDROGÉN-FOSZFÁT 2-HIDRÁT A.R.</t>
  </si>
  <si>
    <t>SÓSAV 5 N (5 M) OLDAT AVS TITRINORM MF</t>
  </si>
  <si>
    <t>ACETON ANALAR NORMAPUR, A.R. MF</t>
  </si>
  <si>
    <t>SODIUM PERBORATE 4H2O GPR RECTAPUR</t>
  </si>
  <si>
    <t>DI-SODIUM SULPHIDE HYDRATE</t>
  </si>
  <si>
    <t>NÁTRIUM-HIDROXID ANALAR NORMAPUR R.PE</t>
  </si>
  <si>
    <t>AMMÓNIAOLDAT 28 % ANALAR NORMAPUR AR MBÜ</t>
  </si>
  <si>
    <t>TRINÁTRIUM-CITRÁT 2-HIDRÁT GPR RECTAPUR</t>
  </si>
  <si>
    <t>AMMÓNIUM-SZULFÁT ANALAR NORMAPUR, A.R.</t>
  </si>
  <si>
    <t>NÁTRIUM-DIHIDROGÉN-FOSZFÁT VM. PURISS.</t>
  </si>
  <si>
    <t>PUFFEROLDAT PH 10 VK.M. AVS TITRINORM MF</t>
  </si>
  <si>
    <t>LAKTÓZ 1-HIDRÁT ANALAR NORMAPUR, A.R.</t>
  </si>
  <si>
    <t>NÁTRIUM-KLORID KORRÓZIÓS TESZTHEZ</t>
  </si>
  <si>
    <t>NÁTRIUM-HIDROXID 1 N (1 M) OLDAT MF</t>
  </si>
  <si>
    <t>AMMÓNIAOLDAT 32 % GPR RECTAPUR ÜV</t>
  </si>
  <si>
    <t>ELEKTRÓD TISZTÍTÓ OLDAT (PEPSZIN/SÓSAV)</t>
  </si>
  <si>
    <t>PH TEST STRIPS 6.0-10.0 DOSATEST</t>
  </si>
  <si>
    <t>FERROIN OLDAT 1/40 M REDOX INDIKÁTOR</t>
  </si>
  <si>
    <t>items</t>
  </si>
  <si>
    <t>Roll</t>
  </si>
  <si>
    <t>KIT</t>
  </si>
  <si>
    <t>µG</t>
  </si>
  <si>
    <t>Tests</t>
  </si>
  <si>
    <t>Vial</t>
  </si>
  <si>
    <t>m</t>
  </si>
  <si>
    <t>db/doboz</t>
  </si>
  <si>
    <t>db/tasak</t>
  </si>
  <si>
    <t>db/zacskó</t>
  </si>
  <si>
    <t>db/karton</t>
  </si>
  <si>
    <t>5x96
(480)</t>
  </si>
  <si>
    <t>20x96
(1920)</t>
  </si>
  <si>
    <t>24x20
(480)</t>
  </si>
  <si>
    <t>db/csomag</t>
  </si>
  <si>
    <t>tekercs/doboz</t>
  </si>
  <si>
    <t>50 ml-es ROMED  fecskendő 50 ml-es 60 ml űrtartalmú, 3 részes egyszerhaszn., steril fecskendő, 1,0 ml-es osztással, Luer csatlakozás, decentrális kónusz, átlátszó henger, fekete skála, gumidugattyú, nem mérgező, nem pirogén</t>
  </si>
  <si>
    <t>50 ml-es IMPORT fecskendő 50 ml, 3 részes, infúziós pumpához való steril, egyszerhaszn. fecskendő 2 ml-es osztással, Luer-Lock csatlakozás, centrális kónusz, nem toxikus, nem pirogén</t>
  </si>
  <si>
    <t>Nitrile Xpert védőkesztyű XL Semperguard Nitril Xpert védőkesztyű XL, púdermentes, nitril anyagú, nem steril, vastagság (dupla réteg): 0,26 mm</t>
  </si>
  <si>
    <t>Nitrile Xpert védőkesztyű S Semperguard Nitril Xpert védőkesztyű S, púdermentes, nitril anyagú, nem steril, vastagság: 0,26mm</t>
  </si>
  <si>
    <t>Nitrile Xpert védőkesztyű M Semperguard Nitril Xpert védőkesztyű M, púdermentes, nitril anyagú, nem steril, vastagság: 0,26mm</t>
  </si>
  <si>
    <t>5 ml PS cső, 75x12 mm 5 ml PS cső (FACS), 75x12 mm, kerek aljú, következő áramlási citométerekhez használható: FACSCanto, FACSAria, FACSCalibur, LRS2, FC500</t>
  </si>
  <si>
    <t>10 ml PP cső, 79x16 mm, kupak 10 ml PP Falcon típusú centrifugacső, 79x16 mm, kúpos talppal, csavaros kupakkal, max RCF: 4000xg, Falcon, Greiner vagy azzal egyenértékű</t>
  </si>
  <si>
    <t>10 ml PP cső, steril, 
79x16 mm 10 ml PP Falcon típusú centrifugacső, 79x16 mm, kúpos talppal, csavaros kupakkal, sterilezett és pirogénmentes, max RCF: 4000xg, Falcon, Greiner vagy azzal egyenértékű</t>
  </si>
  <si>
    <t>5 ml PS cső steril, 
75x12 mm 5 ml PS cső, steril, 75x12 mm, kerek aljú, átlásztó, kupakkal, 
max RCF: 4000xg</t>
  </si>
  <si>
    <t>10 ml PS cső, steril, 
97x16 mm 10 ml PS cső, steril, 97x16 mm, sárga csavaros kupakkal, szoknyás aljú, kónikus, átlátszó, max RCF: 4000xg</t>
  </si>
  <si>
    <t>5 ml PS cső, 75x12 mm egyesst.kupak 5 ml PS centrifugacső, steril, 75x12 mm, kerek aljú, átlátszó benyomó kupakkal, térfogat-jelöléssel, max RCF:4000xg</t>
  </si>
  <si>
    <t>50 ml PP cső, steril, 114x28 mm 50 ml PP Falcon típ. centrifugacső, steril, 114x28 mm, kúpos aljú, piros csav. kupakkal, nyomtatott írható felület, térfogat-jelölés, DNS-,DNáz/RNáz-,PCR inh-tól pirogéntől/endotox-tól ment.,Falcon, Greiner, vagy azzal egyenértékű, 
max RCF: 20000xg</t>
  </si>
  <si>
    <t>50 ml PP cső, 114x28 mm piros kupak 50 ml PP Falcon típ. centrifugacső, 114x28 mm, kúpos aljú, piros csav. kupakkal, nyomtatott írható felülettel, térfogat-jelöléssel, DNS-,DNáz/RNáz-,PCR inh-tól pirogéntől/endotox-tól ment. Falcon, Greiner vagy azzal egyenértékű
max RCF: 20000xg</t>
  </si>
  <si>
    <t>15 ml PP cső,
120x17 mm, piros 15 ml PP centrifugacső, 120x17 mm, kúpos aljú, piros csav. kupakkal, nyomtatott írható felülettel, térfogat-jelöléssel, DNS-,DNáz/RNáz-,PCR inh-tól pirogéntől/endotox-tól ment. max RCF:20000xg</t>
  </si>
  <si>
    <t>15 ml PP cső, steril, 120x17 mm 15 ml PP centrifugacső, steril, 120x17 mm, kúpos aljú, piros csav. kupakkal, nyomtatott írható felülettel, térfogat-jelöléssel, DNS-,DNáz/RNáz-,PCR inh-tól pirogéntől/endotox-tól ment. max RCF:20000xg</t>
  </si>
  <si>
    <t>15 ml PP cső, steril, 120x17 mm 15 ml PP Falcon típ. centrifugacső, steril, 120x17 mm, kúpos aljú, piros csavaros kupakkal, nyomtatott írható felülettel, térfogat-jelöléssel, sterilezett és pirogénmentes, Falcon, Greiner vagy azzal egyenértékű, max RCF: 20000xg</t>
  </si>
  <si>
    <t>50 ml PP cső, 
115x28 mm 50 ml, PP Falcon típ. centrifugacső, 115x28 mm, szoknyás aljú, kónikus, piros csavaros kupakkal, nyomtatott írható felülettel, térfogat-jelöléssel, DNS-,DNáz/RNáz-,PCR inh-tól pirogéntől/endotox-tól ment, max RCF: 8000xg</t>
  </si>
  <si>
    <t>50 ml PP cső, steril, 115x28 mm 50 ml, PP Falcon típ. centrifugacső, steril, 115x28 mm, szoknyás aljú, kónikus, piros csavaros kupakkal, nyomtatott írható felülettel, térfogat-jelöléssel, DNS-,DNáz/RNáz-,PCR inh-tól pirogéntől/endotox-tól ment, max RCF: 8000xg</t>
  </si>
  <si>
    <t>Tetőlánc 0,2 ml PCR tartályhoz PCR tetőlánc (strip) PP, 0,2 ml PCR tartályhoz, PCR Performance Tested minőség, átlátszó, lapos tető, qPCR- re optimalizálható</t>
  </si>
  <si>
    <t>Pipettahegy színtelen 20 ul Epp.v.hasonló pip.hegy 0,1-20µl, átlátszó, térfogatosztás, ömlesztett, használat: Gilson, Eppendorf, Finnpipette, Brand Socorex és egyéb pipettákhoz</t>
  </si>
  <si>
    <t>Pipettahegy Epp.v.hasonló pip.hegy 0,1-20µl, átlátszó, térfogatoszt., dobozolt, Biosphere®plus min. (steril,DNS-,DNáz/RNáz-,ATP-,PCR inhtól, pirogénektől/endotox-tól ment.) 
használat: Eppendorf,Gilson,Finnpipette, Socorex és egyéb pipettákhoz</t>
  </si>
  <si>
    <t>Pipettahegy 20 ul Bios szűrővel Epp.v.hasonló szűrőbet.pip.hegy 0,1-20µl, átlátszó, térfogatoszt.,dobozolt,Biosphere®plus min.(steril,DNS-,DNáz/RNáz-,ATP-,PCR inh-tól, pirogénektől/endotox-tól ment.) használat:Gilson,Eppendorf,Finnpipette, Socorex és egyéb pip-hoz</t>
  </si>
  <si>
    <t>Pipettahegy 20 ul szűrővel Finnpipette v.hasonló szűrőbet. pip.hegy 0,1-20µl, átlátszó, térfogatosztással, ömlesztett, PCR Perf.Test. minőség (igazoltan DNS-,DNáz/RNáz-,PCR inh-tól ment.) használat: Eppendorf,Gilson,Finnpipette,Socorex, és egyéb pipettákhoz</t>
  </si>
  <si>
    <t>Pipettahegy színtelen, 20ul Biohit v. azzal egyenértékű pipettahegy, 0,1-20µl, átlátszó, térfogatosztással, ömlesztett kisz., használható Gilson, Eppendorf, Biohit, Finnpipette, Abimed, Brand, és egyéb pipettákhoz</t>
  </si>
  <si>
    <t>Pipettahegy színtelen, 20ul Biohit v.hasonló szűrőbet.pip.hegy 0,1-20µl, átlátszó,térfogatoszt.,dobozolt, Biosphere®plus min.(steril,DNS-,DNáz/RNáz-,ATP-,PCR inh-tól, pirogén-től/endotox-tól ment. használat:Gilson, Eppendorf, Finnpipette, Biohit, Brand,Socorex,egyéb pip-hoz</t>
  </si>
  <si>
    <t>Pipettahegy Bios, 10ul Biohit v. egyenértékű pip.hegy, 0.1-10µl, átlátszó, térfogatosztás, dob., Biosphere® min.(steril, DNS-,DNáz/RNáz-ATP-,PCR inh-tól pirogéntől/endotox-tól ment.), haszn.:Gilson, Eppendorf,Finnpipette,Biohit, Brand, Socorex, és hasonló pip-hoz</t>
  </si>
  <si>
    <t>Pipettahegy (Bios) szűrővel Biohit v.hasonló szűrőbet.pip.hegy 0,1-10µl, átlátszó, térfogatoszt.,dobozolt, Biosphere®plus min.(steril,DNS-,DNáz/RNáz-,ATP-,PCR inh-tól, pirogén-től/endotox-tól ment.) használat:Gilson,Eppendorf, Finnpipette, Biohit, Brand, Socorex, egyéb pip-hoz</t>
  </si>
  <si>
    <t>Pipettahegy 10ul 31x6mm Gilson v.hasonló szűrőbet. pip.hegy 0,1-10µl, átlátszó,térfogatoszt., ömlesztett, PCR Perf.Test. minőség (DNS-,DNáz/RNáz-,PCR inh-tól mentes) használat:Gilson,Eppendorf,Finnpipette,Biohit, Brand, Socorex és egyéb pipettákhoz</t>
  </si>
  <si>
    <t>Pipettahegy 0,1-5 ml Gilson Gilson v. hasonló pip.hegy, 0,1-5 ml, átlátszó, térfogatosztással, használható Gilson, valamint az ennek megfelelő kialakítású egyéb pipettákkal</t>
  </si>
  <si>
    <t>Pipettahegy 0,1-5 ml zacskó Eppendorf v. hasonló pip.hegy, 0,1-5 ml, átlátszó, térfogatosztással, ömlesztett, használható Eppendorf, Biohit, Socorex és egyéb pipettákhoz</t>
  </si>
  <si>
    <t>Pipettahegy 0,1-5ml
állványban Pipettahegy 0,1 - 5 ml, átlátszó, térfogatosztással, dobozolt kiszerelés, használható Eppendorf, Biohit, Socorex és egyéb pipettákhoz</t>
  </si>
  <si>
    <t>Pipettahegy 1250ul Pipettahegy, 1250 ul, átlátszó, térfogatosztással, használható 1000ul-es pipettákhoz és 1200ul-es multi-channel pipettákhoz</t>
  </si>
  <si>
    <t>10 ml pipettahegy/zacskó 10 ml pip.hegy, átlátszó, ömlesztett, használható Eppendorf, Gilson, Brand és hasonló pipettákhoz</t>
  </si>
  <si>
    <t>Gelloader pip.hegy. Agarose/SDSgel Géltöltő pipettahegy, 1-200 µl, átlátszó, vékonyan kihúzott kapilláris-véggel, univerzális</t>
  </si>
  <si>
    <t>PipTip 10ul, kalibr.gyűrű, zacskós 10µl pip.hegy, átlátszó, ömlesztett, használható Eppendorf, Gilson, Finnpipette, Brand, Socorex és hasonló pipettákhoz</t>
  </si>
  <si>
    <t>Pip.Tip 20ul, kalibr.gyűrű, zacskós 20µl pip.hegy, átlátszó, ömlesztett, használható Eppendorf, Gilson, Finnpipette, Biohit, Abimed, Brand és hasonló pipettákhoz</t>
  </si>
  <si>
    <t>Pip.Tip 200ul, kalibr.gyűrű 200µl pip.hegy, átlátszó, ömlesztett, használható Eppendorf, Gilson, Finnpipette, Biohit, Brand, Socorex és hasonló pipettákhoz</t>
  </si>
  <si>
    <t>Pip.Tip 1000ul, PCR perf.Test. zacskó Biohit v. azzal egyenértékű pip.hegy, 1000 µl, átlátszó, térfogatosztással, ömlesztett, használható Eppendorf, Gilson, Biohit, Socorex, Finnpipette, Brand és egyéb pipettákhoz</t>
  </si>
  <si>
    <t>Pip.Tip 1000ul, Biosph.+, Gilson v. azzal egyenértékű pip.hegy, 50-1000 µl, átlátszó, térfogatosztással, dobozolt, Biosphere® plus minőség, használható Eppendorf, Gilson, Finnpipette, Brand és egyéb pipettákhoz</t>
  </si>
  <si>
    <t>Pip.Tip 1000ul, Szűrős, Biosph+, doboz Gilson v. azzal egyenértékű szűrős pip.hegy, 50-1000µl, átlátszó, térfogatosztással, dobozolt, Biosphere® plus minőség, használható Eppendorf, Gilson, Brand és egyéb pipettákhoz</t>
  </si>
  <si>
    <t>Pipettahegy, fehér 2-250ul Biohit v. azzal egyenértékű pip.hegy, 2-250µl, átlátszó, ömlesztett, használható Eppendorf, Gilson, Finnpipette, Biohit, Brand, Socorex,és egyéb pipettákhoz</t>
  </si>
  <si>
    <t>Pipettahegy univ, 0,5-200ul Gilson v. azzal egyenértékű pip.hegy, 2-200µl, átlátszó, ömlesztett, használható Eppendorf, Gilson, Finnpipette, Biohit, Brand, Socorex,és egyéb pipettákhoz</t>
  </si>
  <si>
    <t>Pip.hegy 200ul sárga, box Pip.hegy, 2-200 µl, átlátszó, dobozolt, használható Eppendorf, Gilson, Finnpipette, Biohit, Brand, Socorex és egyéb pipettákhoz</t>
  </si>
  <si>
    <t>Pipettahegy Bios, 250ul Biohit v. azzal egyenértékű pip.hegy, 2-250µl, átlátszó, dobozolt, Biosphere® plus minőség, használható Eppendorf, Gilson, Finnpipette, Brand és egyéb pipettákhoz</t>
  </si>
  <si>
    <t>Pipettahegy sárga (Bios)
2- 200ul Eppendorf v. azzal egyenértékű pip.hegy, 2-200µl, átlátszó, dobozolt, Biosphere® plus minőség  használható Eppendorf, Gilson, Finnpipette és egyéb pipettákhoz</t>
  </si>
  <si>
    <t>Pipettahegy(Bios)szűrős 200ul Eppendorf v. azzal egyenértékű szűrős, pip.hegy, 2-200µl, átlátszó, dobozolt, Biosphere® plus minőség  használható Eppendorf, Gilson, Finnpipette és egyéb pipettákhoz</t>
  </si>
  <si>
    <t>Pipettahegy(Bios) szűrős 100ul Eppendorf v. azzal egyenértékű szűrős, pip.hegy, 2-100µl, átlátszó, dobozolt, Biosphere® plus minőség  használható Eppendorf, Gilson, Finnpipette és egyéb pipettákhoz</t>
  </si>
  <si>
    <t>Pipettahegy 2-250ul Biohit v. azzal egyenértékű szűrős pip.hegy, 2-200µl, átlátszó, ömlesztett, PCR Perf.Test minőség, használható Eppendorf, Gilson, Finnpipette, Biohit, Brand, Socorex és egyéb pipettákhoz</t>
  </si>
  <si>
    <t>Pipettahegy 2-20ul Biohit v. azzal egyenértékű szűrős pip.hegy, 2-20µl, átlátszó, ömlesztett, PCR Perf.Test minőség, használható Eppendorf, Gilson, Finnpipette, Biohit, Brand, Socorex és egyéb pipettákhoz</t>
  </si>
  <si>
    <t>Pipettahegy színtelen 200ul Pipettahegy 2-250ul, átlátszó, StackPack/utántöltős, használható: Eppendorf, Gilson, Finnpipette, Biohit, Brand, Socorex és egyéb pipettákhoz</t>
  </si>
  <si>
    <t>Pipettahegy sárga,
llv.2-200 Pip.hegy, 2-200µl, átlátszó, StackPack/utántöltős, használható: Eppendorf, Gilson, Finnpipette, Biohit, Brand, Socorex és egyéb pipettákhoz</t>
  </si>
  <si>
    <t>Pipettahegy 1000ul, univers. Pip.hegy,1000µl, átlátszó, PCR Perf.Test minőség, használható: Eppendorf, Gilson, Finnpipette, Biohit, Brand, Socorex és egyéb pipettákhoz</t>
  </si>
  <si>
    <t>Pipettahegy kék Pip.hegy 1000µl, átlátszó, Biosphere® plus minőség, használható: Eppendorf, Gilson, Finnpipette, Brand és egyéb pipettákhoz</t>
  </si>
  <si>
    <t>Pipettahegy kék (Bios) szűrős Pip.hegy 1000µl, szűrős, átlátszó, Biosphere® plus minőség, használható: Eppendorf, Gilson, Brand és egyéb pipettákhoz</t>
  </si>
  <si>
    <t>Pipettahegy 1000ul szűrős  Biohit, v. azzal egyenértékű szűrős pip.hegy, 50-1000µl, átlátszó, térfogatosztással, ömlesztett, PCR Performance Tested, (DNS-, DNáz/RNáz-,PCR inh-tól mentes), használható: Eppendorf, Gilson, Biohit, Finnpipette, Brand, Socorex és egyéb pipettákhoz</t>
  </si>
  <si>
    <t>Pipettahegy 10-300ul Pipettahegy, 10-300µl, PP, átlátszó, térfogatosztással, ömlesztett, PCR Performance Tested, használható: Eppendorf, Gilson, Biohit, Brand, Finnpipette, Socorex és egyéb pipettákhoz</t>
  </si>
  <si>
    <t>Pipettahegy 300ul, 
szűrős Pipettahegy, 10-300µl, PP, átlátszó, térfogatosztással, dobozolt, Biosphere® minőség, steril (DNS-,DNáz/RNáz-,ATP-,PCR inh-tól, pirogénektől/endotox-tól ment.), használható: Eppendorf, Gilson, Biohit, Brand, Finnpipette és egyéb pipettákhoz</t>
  </si>
  <si>
    <t>Multiply PCR Well lap 
96 lyukú Eppendorf, v. azzal egyenértékű 96-lyukú Multiply® PCR plate, lapos félszoknyás/oldalsó peremes, lapos tetőrésszel, PP, átlátszó, ABI PCR készülékeknek és DNS szekvenátoroknak megfelelő kialakítás, PCR Performance Tested</t>
  </si>
  <si>
    <t>2 ml Cryocső, külső menetes Cryocső 2ml, cső: PP, kupak: HD-PE, gyorsan zárható csavaros kupak, külső menetes, steril, pirogénektől mentes, nem citotoxikus, Cryo Performance Tested</t>
  </si>
  <si>
    <t>1,5 ml PP Reagenscső, átlátszó Eppendorf, v. azzal egyenértékű Epp.-típ. 1,5ml mikrocentrifugacső, PP, térfogatosztással, texturált írható felület, átlátszó, kapcsolt zárókupak, max. RCF: 20.000xg, D: 10,8mm, Hossz: 39mm</t>
  </si>
  <si>
    <t>1,5 ml PP Reagenscső ibolyakék Eppendorf, v. azzal egyenértékű Epp.-típ. 1,5ml mikrocentrifugacső, PP, térfogatosztással, texturált írható felület, ibolyakék, kapcsolt zárókupak, max. RCF: 20.000xg, D: 10,8mm, Hossz: 39mm</t>
  </si>
  <si>
    <t>1,5 ml PP Reagenscső zöld Eppendorf, v. azzal egyenértékű Epp.-típ. 1,5ml mikrocentrifugacső, PP, térfogatosztással, texturált írható felület, zöld, kapcsolt zárókupak, max. RCF: 20.000xg, D: 10,8mm, Hossz: 39mm</t>
  </si>
  <si>
    <t>1,5 ml PP Reagenscső sárga Eppendorf, v. azzal egyenértékű Epp.-típ. 1,5ml mikrocentrifugacső, PP, térfogatosztással, texturált írható felület, sárga, kapcsolt zárókupak, max. RCF: 20.000xg, D: 10,8mm, Hossz: 39mm</t>
  </si>
  <si>
    <t>2 ml mikrocső, PP kupakkal Eppendorf, v. azzal egyenértékű Epp.-típ. 2ml mikrocentrifugacső, PP, térfogatosztással, texturált írható felület, színtelen, széles/erős pánttal kapcsolódó zárókupak, max. RCF: 20.000xg, D: 10,8mm, Hossz: 40mm</t>
  </si>
  <si>
    <t>2 ml Mikrocső lapos steril Mikrocső 2 ml, PP, csavaros kupakkal, steril, térfogatosztással, texturált írható felület, átlátszó, kúpos talp, oldalsó szoknyás perem, max. RCF: 20.000xg, D: 10,8mm, Hossz: 44mm</t>
  </si>
  <si>
    <t>2 ml Safe-Seal tartály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</si>
  <si>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2 ml PP Eppendorf cső Eppendorf-típ. mikrocentrifugacső, 2ml, PP, SafeSeal extra biztonsággal záródó, kapcsolt kupak, térfogatosztással, texturált írható felület, PCR Performance Tested (DNS-,DNáz/RNáz-,PCR inh-tól mentes), max RCF: 25.000xg, D: 10,8mm, Hossz: 40mm</t>
  </si>
  <si>
    <t>Mikrocső 2 ml 
DNA Low Bind Alacsony DNS-kötő kép. Epp.-típ. mikrocentrifugacső, 2ml, PP, SafeSeal extra biztonsággal záródó, kapcsolt kupak, térfogatoszt, text. írható felület, PCR Perform.Tested, (DNS,DNáz/RNáz-,PCR inh-tól ment.), max.RCF:25.000xg, D:10,8mm, Hossz:40mm</t>
  </si>
  <si>
    <t>0,5 ml PP Mikrocső 
30x7,8 mm, színtelen Eppendorf, v. azzal egyenértékű Epp.-típ. 0,5ml mikrocentrifugacső, PP, színtelen, kapcsolt zárókupak, max RCF: 20.000xg, D: 7,8mm, Hossz: 30mm</t>
  </si>
  <si>
    <t>0,5 ml PP Mikrocső 30x7,8mm, sárga Eppendorf, v. azzal egyenértékű Epp.-típ. 0,5ml mikrocentrifugacső, PP, sárga, kapcsolt zárókupak, max RCF: 20.000xg, D: 7,8mm, Hossz: 30mm</t>
  </si>
  <si>
    <t>0,5 ml PP Mikrocső 
30x7,8mm, lila Eppendorf, v. azzal egyenértékű Epp.-típ. 0,5ml mikrocentrifugacső, PP, lila, kapcsolt zárókupak, max RCF: 20.000xg, D: 7,8mm, Hossz: 30mm</t>
  </si>
  <si>
    <t>PP SafeSeal tube 5 ml Mikrocentrifugacső 5ml, PP, átlátszó, SafeSeal extra biztonsággal záródó, kapcsolt kupakkal, térfogatosztás, max RCF: 21.000xg, D: 17mm, Hossz: 60mm</t>
  </si>
  <si>
    <t>PP SafeSeal tube 0,5 ml  Eppendorf-típusú mikrocentrifugacső 0,5ml, PP, átlátszó, SafeSeal extra biztonsággal záródó, kapcsolt kupakkal, térfogatosztás, max RCF: 30.000xg, D: 7,8mm, Hossz: 30mm</t>
  </si>
  <si>
    <t>Mikrocső 0,5 ml 
Protein Low Bind Alacsony fehérje kötő kép. Epp.-típ. mikrocentrifugacső, 0,5ml, PP, SafeSeal extra biztonsággal záródó, kapcsolt kupak, térfogatoszt, PCR Perform.Tested, max.RCF:30.000xg, D:7,8mm, Hossz:30mm</t>
  </si>
  <si>
    <t>Mikrocső 0,5 ml 
DNA LowBind Alacsony DNS kötő kép. Epp.-típ. mikrocentrifugacső, 0,5ml, PP, SafeSeal extra biztonsággal záródó, kapcsolt kupak, térfogatoszt, PCR Perform.Tested, max.RCF:30.000xg, D:7,8mm, Hossz:30mm</t>
  </si>
  <si>
    <t>1,5 ml SafeSeal Reagenstartály Eppendorf-típ. mikrocentrifugacső, 1,5 ml, PP, SafeSeal extra biztonsággal záródó, kapcsolt kupak, térfogatosztás, 
max. RCF: 30.000xg, D: 10,8mm, Hossz: 39mm</t>
  </si>
  <si>
    <t>1,5ml mikrocső, színtelen, steril Eppendorf-típ. mikrocentrifugacső, 1,5 ml, PP, SafeSeal extra biztonsággal záródó, kapcsolt kupak, térfogatosztás, PCR Perform.Tested, max. RCF: 30.000xg, D: 10,8mm, Hossz: 39mm</t>
  </si>
  <si>
    <t>Mikrocső 1,5 ml 
Protein Low Bind Alacsony fehérje kötő kép. Epp.-típ. mikrocentrifugacső, 1,5ml, PP, SafeSeal extra biztonsággal záródó, kapcsolt kupak, térfogatoszt, PCR Perform.Tested, max.RCF:20.000xg, D:10,8mm, Hossz:39mm</t>
  </si>
  <si>
    <t>Mikrocső 1,5 ml 
DNA Low Bind Alacsony DNS kötő kép. Epp.-típ. mikrocentrifugacső, 1,5ml, PP, SafeSeal extra biztonsággal záródó, kapcsolt kupak, térfogatoszt, PCR Perform.Tested, max.RCF:30.000xg, D:10,8mm, Hossz:39mm</t>
  </si>
  <si>
    <t>Multiply-Pro PCR 0,5 ml tartály Eppendorf, v. azzal egyenértékű PCR cső, 0,5ml, PP, színtelen, térfogatosztással, lapos tető, anti-kontaminációs pajzs, kónikus aljú, autoklávozható max. 121°C, PCR Perform.Tested, max. RCF: 8000xg, D: 7,9mm, Hossz: 30,9mm</t>
  </si>
  <si>
    <t>Multiply-Pro PCR 0,2 ml
tartály Epp., v. azzal egyenértékű PCR cső, 0,2ml, PP, színtelen, lapos tető, anti-kontam. pajzs, kónikus aljú, autoklávozható max.121°C, PCR Perform.T., max. RCF: 8000xg, D:7,5mm, Hossz:21,7mm</t>
  </si>
  <si>
    <t>Multiply-Strip 200ul Eppendorf, v. azzal egyenértékű 8 darabos 200µl PCR csősor + 8 tagos kupakfüzér lapos tetőkkel, PP, színtelen, kónikus aljú, autoklávozható max. 121°C, PCR Perform.Tested, max. RCF: 8000xg, D: 5,4mm, Hossz: 70,9mm</t>
  </si>
  <si>
    <t>Multiply-StripPro 200µl 8 darabos 200µl PCR csősor + 8 tagos kupakfüzér lapos tetőkkel, PP, színtelen, kónikus aljú, autoklávozható max. 121°C, PCR Perform.Tested, max. RCF: 8000xg, D: 7,5mm, Hossz: 72,4mm</t>
  </si>
  <si>
    <t>Petri csésze 35x10 mm
gammasteril Petri-csésze 35x10 mm, PS, gamma sugárzással sterilizálva, levegőzést biztosító bütykökkel</t>
  </si>
  <si>
    <t>Petri csésze 60x15 mm Petri-csésze 60x15 mm, PS, gamma sugárzással sterilizálva, levegőzést biztosító bütykökkel</t>
  </si>
  <si>
    <t>Petri csésze 92x16 mm Petri-csésze 92x16 mm, PS, levegőzést biztosító bütyök nélkül</t>
  </si>
  <si>
    <t>Petri csésze 92x16 mm gammasteril Petri-csésze 92x16 mm, PS, gamma sugárzással sterilizálva, levegőzést biztosító bütyök nélkül</t>
  </si>
  <si>
    <t>Petri csésze 92x16 mm gammasteril Petri-csésze 92x16 mm, PS, gamma sugárzással sterilizálva, levegőzést biztosító bütyökkel</t>
  </si>
  <si>
    <t>ELISA Plate, 96 lyukú, PS Nunc,Greiner, v. azzal egyenértékű 96-lyukú ELISA plate, PS, Medium Binding, lapos aljú, hidrofób, DNS-,DNáz/Rnáz inh-tól pirogénektől/endotoxinoktól mentes</t>
  </si>
  <si>
    <t>Mikrotesztlap tető, PS Mikrotesztlap tető, PS, kondenzációs gyűrűkkel, 
DNS-,DNáz/Rnáz inh-tól pirogénektől/endotoxinoktól mentes</t>
  </si>
  <si>
    <t>Filtropur szűrő 
pórus méret: 0,45, steril Filtropur fecskendő szűrő, PES, pórus méret: 0,45µm,  
filtrációs felület: 5,3 cm2, Luer-Lock csatlakozással,  
gamma sugárzással sterilizálva, nem citotoxikus</t>
  </si>
  <si>
    <t>Filtropur szűrő 
pórus méret: 0,2, steril Filtropur fecskendő szűrő, PES, pórus méret: 0,2µm,  
filtrációs felület: 6,2 cm2, Luer-Lock csatlakozással,  
gamma sugárzással sterilizálva, nem citotoxikus</t>
  </si>
  <si>
    <t>Sejtkaparó 39 cm/31mm Sejtkaparó, kétállású pengével, PS, kaparó hossz: 36cm, pengeél hossz:1,7cm, steril, nem citotoxikus, pirogénmentes,  használat: T-175 flaska, 35x10/60x15/100x20/150x20 mm-es sejttenyésztő csészék, 12 és 6-welles plate-ek</t>
  </si>
  <si>
    <t>Sejtkaparó 16cm/13mm Sejtkaparó, kétállású pengével, PS, kaparó hossz: 24cm, pengeél hossz:1,35cm, steril, nem citotoxikus, pirogénmentes,  használat: T-25 flaska, sejttenyésztő csészék, 24, 12 és 6-welles plate-ek</t>
  </si>
  <si>
    <t>T-25 Szövettenyésztő flakon, 50ml Sejttenyésztő flaska, 25cm2 Cell+ tenyésztő felület, PS, érzékeny letapadó (pl. primér) sejtekhez, két pozíciós, "plug seal" típusú sárga kupak szűrő nélkül, gammasteril, TC tested</t>
  </si>
  <si>
    <t>T-75 Szövettenyésztő flakon, 250ml Sejttenyésztő flaska, 75cm2 Cell+ tenyésztő felület, PS, érzékeny letapadó (pl. primér) sejtekhez, 2 pozíciós, "plug seal" típusú sárga kupak szűrő nélkül, gammasteril, TC tested</t>
  </si>
  <si>
    <t>T-75 Szövettenyésztő flakon, 250ml Sejttenyésztő flaska, 75cm2 Cell+ tenyésztő felület, PS, érzékeny letapadó (pl. primér) sejtekhez, szellőző/szűrővel ellátott sárga kupak, gammasteril, TC tested</t>
  </si>
  <si>
    <t>T-75 Szövettenyésztő flakon, 250ml Sejttenyésztő flaska, 75cm2 hidrofób tenyésztő felület, PS, hibridómák és egyéb szuszpenziós sejtkultúrák tenyésztéséhez, szellőző/szűrővel ellátott zöld kupak, gammasteril, TC tested</t>
  </si>
  <si>
    <t>T-175 Szövettenyésztő flakon, 650ml Sejttenyésztő flaska, 175cm2 Cell+ tenyésztő felület, PS, érzékeny letapadó (pl. primér) sejtekhez, két pozíciós, "plug seal" típusú sárga kupak, gammasteril, TC tested</t>
  </si>
  <si>
    <t>T-175 Szövettenyésztő flakon, 650 ml Sejttenyésztő flaska, 175cm2 hidrofób tenyésztő felület, PS, hibridómák és egyéb szuszpenziós sejtkultúrák tenyésztéséhez, szellőző/szűrővel ellátott zöld kupak, gammasteril, TC tested</t>
  </si>
  <si>
    <t>96 lyukú sejttenyésztő plate Sejttenyésztő plate, 96-lyukú, PS, lapos aljú, hibridómák és egyéb szuszpenziós sejtkultúrák tenyésztéséhez, 0,29cm2 teny. felület, nem citotoxikus, fedővel, gammasteril, TC tested</t>
  </si>
  <si>
    <t>96 lyukú sejttenyésztő plate U aljú Sejttenyésztő plate, 96-lyukú, PS, U-aljú, hibridómák és egyéb szuszpenziós sejtkultúrák tenyésztéséhez, nem citotoxikus, fedővel, gammasteril, TC tested</t>
  </si>
  <si>
    <t>Filtropur BT50,500ml,PES,0,2um st. Filtropur BT 50 bottle top filter, minta/filtrációs volumen: 500ml, membrán: PES, Ø 90mm, pórus méret: 0.2µm, steril szűréshez, nem citotoxikus, pirogénmentes, gammasteril</t>
  </si>
  <si>
    <t>Transzferpipetta 3,5 ml 155x15 Pasteur pipetta 3,5 ml, anyaga: LD-PE, térfogatosztással, átlátszó, hossz: 155mm, csepp méret: 35-55µl</t>
  </si>
  <si>
    <t>Transzfer pipetta 3,5 ml
156x12,5 Pasteur pipetta 3,5 ml, anyaga: LD-PE, térfogatosztással, átlátszó, hossz: 156mm, csepp méret: 30-45µl</t>
  </si>
  <si>
    <t>PP Hulladékgyűjtő 600x780 mm Veszélyes hulladékgyűjtő zsák, PP, térfogat: 40l, 600x780mm, vastagság: 50µm, átlátszó, piros felirattal, latex mentes, folyadékzáró</t>
  </si>
  <si>
    <t>PP Hulladékgyűjtő zsák, 600x780mm Veszélyes hulladékgyűjtő zsák, PP, térfogat: 40l, 600x780mm, vastagság: 50µm, sárga, kék felirattal, latex mentes, folyadékzáró</t>
  </si>
  <si>
    <t>Szerológiai pipetta 1 ml Szerológiai pipetta 1ml, PS, színkódolt (sárga), vattadugóval, gammasteril, egyedileg csomagolva, pirogénektől/endotoxinoktól mentes, nem citotoxikus</t>
  </si>
  <si>
    <t>Szerológiai pipetta 2 ml Szerológiai pipetta 2ml, PS, színkódolt (zöld), vattadugóval, gammasteril, egyedileg csomagolva, pirogénektől/endotoxinoktól mentes, nem citotoxikus</t>
  </si>
  <si>
    <t>Szerológiai pipetta 5 ml Szerológiai pipetta 5ml, PS, színkódolt (kék), vattadugóval, gammasteril, egyedileg csomagolva, pirogénektől/endotoxinoktól mentes, nem citotoxikus</t>
  </si>
  <si>
    <t>Szerológiai pipetta 10 ml Szerológiai pipetta 10ml, PS, színkódolt (narancssárga), vattadugóval, gammasteril, egyedileg csomagolva, pirogénektől/endotoxinoktól mentes, nem citotoxikus</t>
  </si>
  <si>
    <t>Szerológiai pipetta 50ml Szerológiai pipetta 50ml, PS, színkódolt (lila), vattadugóval, gammasteril, egyedileg csomagolva, pirogénektől/endotoxinoktól mentes, nem citotoxikus</t>
  </si>
  <si>
    <t>Szerológiai pipetta 25ml Szerológiai pipetta 25ml, PS, színkódolt (piros), vattadugóval, gammasteril, egyedileg csomagolva, pirogénektől/endotoxinoktól mentes, nem citotoxikus</t>
  </si>
  <si>
    <t>Tárolódoboz, PP (-80°C) autoklávozható Tárolódoboz tetővel, PP, átlátszó, mérete:130x130x45mm, 9x9-es elrendezésben 81 db cső fér bele, maximális cső méret: 45x12mm, autoklávozható, max. 121°C</t>
  </si>
  <si>
    <t>Revolver állvány Többoldalú, forgatható csőtartő állvány, PP, négy különböző színű rész, külső méretek (SzxHxM): 108x108x257mm, használható: 4mm-30mm átmérőjű csövekhez</t>
  </si>
  <si>
    <t>Tárolódoboz, PP 
15ml csőhöz, 36 fh. Tárolódoboz tetővel, PP, doboz: zöld, tető: átlátszó, mérete:144x144x127mm, 6x6-os elrendezésben 36 db cső fér bele, max. cső méret: 15ml, autoklávozható, max. 121°C</t>
  </si>
  <si>
    <t>Tárolódoboz, PP 
50ml csőhöz, 16 fh. Tárolódoboz tetővel, PP, doboz: kék, tető: átlátszó, mérete:144x144x127mm, 4x4-os elrendezésben 16 db cső fér bele, max. cső méret: 50ml, autoklávozható, max. 121°C</t>
  </si>
  <si>
    <t>Tárolódoboz, karton
0,5ml csőhöz, 100 fh. Tárolódoboz tetővel, laminált karton, fehér, hidegálló, mérete:135x135x34mm, 10x10-es elrendezésben 100 db cső fér bele, max. cső méret: D: 12mm, magasság: 29-34mm</t>
  </si>
  <si>
    <t>Tárolódoboz, karton 
81 fh. Tárolódoboz tetővel, laminált karton, fehér, hidegálló, mérete:135x135x45mm, 9x9-es elrendezésben 81 db cső fér bele, max. cső méret: D: 13mm, magasság: 36-45mm</t>
  </si>
  <si>
    <t>Tárolódoboz, karton
100 fh. Tárolódoboz tetővel, laminált karton, fehér, hidegálló, mérete:135x135x45mm, 10x10-es elrendezésben 100 db cső fér bele, max. cső méret: D: 12mm, magasság: 36-45mm</t>
  </si>
  <si>
    <t>Munkatálca 0,2ml tartályhoz, 96-os PCR-cső tartó munkatálca, PC, átlátszó, mérete:115x79mm, 12x8-as elrendezésben 96 db cső fér bele, használható: 0,2ml PCR csövekhez</t>
  </si>
  <si>
    <t>PCR-cső tartó munkatálca piros PCR-cső tartó munkatálca, PC, piros, mérete:128x85,5x30,4mm, 6x4-es elrendezésben 24 db cső fér bele, használható: 0,2ml PCR csövekhez</t>
  </si>
  <si>
    <t>PCR-cső tartó munkatálca kék PCR-cső tartó munkatálca, PC, kék, mérete:128x85,5x30,4mm, 6x4-es elrendezésben 24 db cső fér bele, használható: 0,2ml PCR csövekhez</t>
  </si>
  <si>
    <t>Adhesive PCR Seal Thermo, v. azzal egyenértékű öntapadós PCR fedőfólia, poliészter, multiwell plate formátumhoz, nagy kötőerő, átlátszó, méret: 137x80mm, Dnáz/RNáz mentes, hőm.tart.: -40 – 120°C, végpontos PCR alkalmazásokhoz, szerves oldószereknek ellenáll pl. DMSO, acetonitril, metanol</t>
  </si>
  <si>
    <t>Alumínium PCR fedőfólia Thermo, v. azzal egyenértékű öntapadós PCR fedőfólia, átszúrható alumínium, microplate formátumhoz, nagy kötőerő, méret: 141x79mm, Dnáz/RNáz mentes, hőm.tart.: -70 – 110°C, PCR alkalmazáshoz, szerves oldószereknek ellenáll pl. DMSO, acetonitril, metanol</t>
  </si>
  <si>
    <t>IsoFreeze MCT állvány IsoFreeze mikrocentrifuga cső állvány, PP, tartó: színes, keret: fehér, tető: átlátszó, hőmérséklet függően színváltó, 6x4-es elrendezésben 24 db cső fér bele, max cső méret: D: 10,8</t>
  </si>
  <si>
    <t>20 ml-es Braun Inject egyszerhasználatos fecskendő 20 ml-es, 2 részes, egyszerhasználatos, steril fecskendő 1,0ml-es osztás, Luer csatl., decentrális kónusz, Anyaga: polipropilén/polietilén, zöld dugattyú, átlátszó henger, magas kontraszt, kopásmentes fekete skála, biztonsági dugattyúfék, min. maradéktérfogat, latex-mentes, PVC-mentes</t>
  </si>
  <si>
    <t>BD Plastipak 10 ml-es fecskendő BD, v. azzal egyenértékű BD Plastipak fecskendő, PP, 10 ml, steril, Luer csatlakozás, 2 részes</t>
  </si>
  <si>
    <t>BD 2 ml-es fecskendő BD, v. azzal egyenértékű BD Discardit fecskendő, 2 ml, steril, Luer csatlakozás, 2 részes</t>
  </si>
  <si>
    <t>BD 5 ml-es fecskendő BD, v. azzal egyenértékű BD Discardit fecskendő, 5 ml, steril, Luer csatlakozás, 2 részes</t>
  </si>
  <si>
    <t>BD Discardit 10ml-es fecskendő BD, v. azzal egyenértékű BD Discardit fecskendő, 10 ml, steril, Luer csatlakozás, 2 részes</t>
  </si>
  <si>
    <t>Pipettahegy 10 ml Sartorius pipettahegy 10 ml, ömlesztett, nem szűrős, nem steril, standard (Biohit Proline Plus pipettához)</t>
  </si>
  <si>
    <t>Pipettahegy 1-5ml, színtelen Finpipette, v. azzal egyenértékű pipettahegy, 5 ml, Finnpipette® type, átlátszó, ömlesztett, használat: Brand, Finnpipette pipettákhoz</t>
  </si>
  <si>
    <t>Para film M lezáró fólia 100x38mm Parafilm M lezáró fólia, mérete: 100mm széles, 38mm hosszú, kiválóan nyújtható</t>
  </si>
  <si>
    <t>Mikrocsőtartó, PP, 16x5, piros Mikrocsőtartó, PP, piros, 5x16-os elrendezésben 80db cső fér bele, max. cső méret: D: 11mm, autoklávozható, max. 121°C</t>
  </si>
  <si>
    <t>Fecskendőszűrő 0,2 um steril BD, v. azzal egyenértékű fecskendőszűrő 0,2µm pórus méret,
Millex-LG, hidrofil, PTFE memrán, D: 25mm, steril</t>
  </si>
  <si>
    <t>Semperguard Latex IC kesztyű L Semperguard minőség, Latex IC védőkesztyű L, púdermentes latex anyagú, nem steril, vastagság: 0,24 mm</t>
  </si>
  <si>
    <t>Semperguard Latex IC kesztyű M Semperguard minőség, Latex IC védőkesztyű M, púdermentes latex anyagú, nem steril, vastagság: 0,24 mm</t>
  </si>
  <si>
    <t>Semperguard Latex IC kesztyű S Semperguard minőség, Latex IC védőkesztyű S, púdermentes latex anyagú, nem steril, vastagság: 0,24 mm</t>
  </si>
  <si>
    <t>Semperguard Latex IC kesztyű XL Semperguard minőség, Latex IC védőkesztyű XL púdermentes, latex anyagú, nem steril, vastagság (dupla réteg): 0,24 mm</t>
  </si>
  <si>
    <t>Sempercare Vinyl kesztyű Sempercare Vinyl vizsgálókesztyű M, púdermentes, nem steril, vastagság: 0,14mm</t>
  </si>
  <si>
    <t>Nitrile Xpert védőkesztyű L Semperguard Nitril Xpert védőkesztyű L, púdermentes, nitril anyagú, nem steril, vastagság: 0,26mm</t>
  </si>
  <si>
    <t>Részajánlat-tétel száma: 3. rész</t>
  </si>
  <si>
    <t>Részajánlat-tétel száma: 4. rész</t>
  </si>
  <si>
    <t>1,2-Diklór-etán a.r.</t>
  </si>
  <si>
    <t>1,4-Dioxán a.r.</t>
  </si>
  <si>
    <t>2-Propanol a.r.</t>
  </si>
  <si>
    <t>2-Propanol purum</t>
  </si>
  <si>
    <t>Aceton a.r.</t>
  </si>
  <si>
    <t>Aceton purum</t>
  </si>
  <si>
    <t>Acetonitril a.r.</t>
  </si>
  <si>
    <t>Benzol a.r.</t>
  </si>
  <si>
    <t>Ciklohexán a.r.</t>
  </si>
  <si>
    <t>DI Felületkezelő keverék min. jellemzők sz.</t>
  </si>
  <si>
    <t>Dietil-éter a.r.</t>
  </si>
  <si>
    <t>Diklór-metán (amilénnel st.) a.r.</t>
  </si>
  <si>
    <t>Diklór-metán (etanollal stab.) a.r.</t>
  </si>
  <si>
    <t>Diklór-metán (etanollal stab.) purum</t>
  </si>
  <si>
    <t>Diklór-metán purum</t>
  </si>
  <si>
    <t>Dimetil-szulfoxid a.r.</t>
  </si>
  <si>
    <t>Dimetil-szulfoxid purum</t>
  </si>
  <si>
    <t>Etanol 96% Ph.Eur.</t>
  </si>
  <si>
    <t>Etanol absz. a.r.</t>
  </si>
  <si>
    <t>Etanol vízm. telj.denat. EU min. jellemzők sz.</t>
  </si>
  <si>
    <t>Etil-acetát a.r.</t>
  </si>
  <si>
    <t>Etil-acetát purum</t>
  </si>
  <si>
    <t>Formaldehid 36-38% oldat min. jellemzők sz.</t>
  </si>
  <si>
    <t>Hexán izomerelegy purum</t>
  </si>
  <si>
    <t>Kloroform (etanollal st.) a.r.</t>
  </si>
  <si>
    <t>Kloroform (etanollal st.) purum</t>
  </si>
  <si>
    <t>Metanol a.r.</t>
  </si>
  <si>
    <t>Metil-acetát min. jellemzők sz.</t>
  </si>
  <si>
    <t>Metil-terc-butil-éter min. jellemzők sz.</t>
  </si>
  <si>
    <t>MolarSolv D min. jellemzők sz.</t>
  </si>
  <si>
    <t>N,N-Dimetil-formamid a.r.</t>
  </si>
  <si>
    <t>N,N-Dimetil-formamid purum</t>
  </si>
  <si>
    <t>n-Butanol a.r.</t>
  </si>
  <si>
    <t>n-Hexán a.r.</t>
  </si>
  <si>
    <t>n-Propanol a.r.</t>
  </si>
  <si>
    <t>Petroléter 40-70 °C a.r.</t>
  </si>
  <si>
    <t>Tetrahidrofurán a.r.</t>
  </si>
  <si>
    <t>Toluol a.r.</t>
  </si>
  <si>
    <t>Részajánlat-tétel száma: 6. rész</t>
  </si>
  <si>
    <t>Human IL-1 beta / IL1B Protein</t>
  </si>
  <si>
    <t>Human TNF-alpha / TNFA Protein</t>
  </si>
  <si>
    <t>Human PTX3 / Pentraxin 3 / TSG-14 Protein</t>
  </si>
  <si>
    <t>TNF-alpha Matched ELISA Antibody Pair Set,Human</t>
  </si>
  <si>
    <t>IL-6 Matched ELISA Antibody Pair Set,Human</t>
  </si>
  <si>
    <t>Polyclonal Ab to Complement Component 1</t>
  </si>
  <si>
    <t>Polyclonal Antibody to Complement Component 1</t>
  </si>
  <si>
    <t>PerCP/Cy5.5  anti-mouse CD3epsilon</t>
  </si>
  <si>
    <t>TruStain FcX PLUS (anti-mouse CD16/32)</t>
  </si>
  <si>
    <t>Purified anti-human CD3</t>
  </si>
  <si>
    <t>APC anti-human CD11b</t>
  </si>
  <si>
    <t>LEAF Purified anti-human CD11b</t>
  </si>
  <si>
    <t>Purified anti-human CD19</t>
  </si>
  <si>
    <t>FITC anti-human CD19</t>
  </si>
  <si>
    <t>Alexa Fluor 488 anti-human CD19</t>
  </si>
  <si>
    <t>Brilliant Violet 421 anti-human CD19</t>
  </si>
  <si>
    <t>Purified anti-human CD20</t>
  </si>
  <si>
    <t>PE anti-human CD25</t>
  </si>
  <si>
    <t>Purified anti-human CD28</t>
  </si>
  <si>
    <t>Purified anti-human CD56 (NCAM)</t>
  </si>
  <si>
    <t>PE anti-human Fas-L (CD178)</t>
  </si>
  <si>
    <t>LEAF Purified anti-human CD184 (CXCR4)</t>
  </si>
  <si>
    <t>FITC anti-human CD24</t>
  </si>
  <si>
    <t>APC anti-human CD24</t>
  </si>
  <si>
    <t>Purified anti-human b2-microglobulin</t>
  </si>
  <si>
    <t>Brilliant Violet 711 anti-human CD56</t>
  </si>
  <si>
    <t>Brilliant Violet 421 anti-human cD107a</t>
  </si>
  <si>
    <t>FITC anti-human CD279 (PD-1)</t>
  </si>
  <si>
    <t>Purified anti-human CD35</t>
  </si>
  <si>
    <t>FITC anti-human CD35</t>
  </si>
  <si>
    <t>Alexa Fluor 700 anti-hCD127 (IL-7Ra)</t>
  </si>
  <si>
    <t>FITC anti-human Siglec-9</t>
  </si>
  <si>
    <t>Purified anti-human CD21</t>
  </si>
  <si>
    <t>FITC anti-human CD21</t>
  </si>
  <si>
    <t>PerCP/Cy5.5 anti-human CD27</t>
  </si>
  <si>
    <t>Alexa Fluor 700 a-h CD138 (Syndecan-1)</t>
  </si>
  <si>
    <t>Alexa Fluor 700 anti-human CD38</t>
  </si>
  <si>
    <t>Alexa Fluor 647 anti-human CD185 (CXCR5)</t>
  </si>
  <si>
    <t>PerCP/Cy5.5 anti-human CD4</t>
  </si>
  <si>
    <t>Alexa Fluor 488 anti-human CD11a/CD18</t>
  </si>
  <si>
    <t>FITC anti-human CD14</t>
  </si>
  <si>
    <t>PE/Cy7 anti-human CD274 (B7-H1, PD-L1)</t>
  </si>
  <si>
    <t>FITC anti-human CD274 (B7-H1, PD-L1)</t>
  </si>
  <si>
    <t>Alexa Fluor 647 anti-human CD19</t>
  </si>
  <si>
    <t>Purified Mouse IgG1, kappa Isotype</t>
  </si>
  <si>
    <t>FITC Mouse IgG1, kappa Isotype control</t>
  </si>
  <si>
    <t>APC Mouse IgG1, kappa Isotype control</t>
  </si>
  <si>
    <t>Alexa Fluor 488 mouse IgG1, kappa</t>
  </si>
  <si>
    <t>Alexa Fluor 647 mouse IgG1, kappa</t>
  </si>
  <si>
    <t>Brilliant Violet 421 Mouse IgG1</t>
  </si>
  <si>
    <t>Brilliant Violet 711 Mouse IgG1</t>
  </si>
  <si>
    <t>Purified Mouse IgG2a, kappa Isotype</t>
  </si>
  <si>
    <t>LEAF Purified Mouse IgG2a, kappa Isotype</t>
  </si>
  <si>
    <t>Brilliant Violet 421 Streptavidin</t>
  </si>
  <si>
    <t>Cell Staining Buffer (FBS)</t>
  </si>
  <si>
    <t>RBC Lysis Buffer (10X)</t>
  </si>
  <si>
    <t>TMB High Sensitivity Substrate Solution</t>
  </si>
  <si>
    <t>Zombie Aqua Fixable Viability Kit</t>
  </si>
  <si>
    <t>DRAQ5</t>
  </si>
  <si>
    <t>LEGEND MAX Human IFN-gamma ELISA Kit</t>
  </si>
  <si>
    <t>Human TNF-alpha ELISA MAX Standard</t>
  </si>
  <si>
    <t>LEGEND MAX Human IL-4 ELISA Kit</t>
  </si>
  <si>
    <t>Human IL-6 ELISA MAX Standard</t>
  </si>
  <si>
    <t>Human IL-10 ELISA MAX Standard</t>
  </si>
  <si>
    <t>Human IL-8 ELISA MAX Standard</t>
  </si>
  <si>
    <t>LEGEND MAX Human IL-21 Kit</t>
  </si>
  <si>
    <t>PE anti-human IL-6</t>
  </si>
  <si>
    <t>PE anti-human IL-10</t>
  </si>
  <si>
    <t>PE anti-human IFN-gamma</t>
  </si>
  <si>
    <t>PE anti-human TNF-alpha</t>
  </si>
  <si>
    <t>Alexa Fluor 647 anti-human Granzyme B</t>
  </si>
  <si>
    <t>Recombinant Human FLT3L (carrier-free)</t>
  </si>
  <si>
    <t>Recombinant Mouse FLT3L (carrier-free)</t>
  </si>
  <si>
    <t>Recombinant human GM-CSF (carrier-free)</t>
  </si>
  <si>
    <t>Recombinant Mouse IL-4 (carrier-free)</t>
  </si>
  <si>
    <t>Recombinant mouse GM-CSF (carrier free)</t>
  </si>
  <si>
    <t>FITC Annexin V</t>
  </si>
  <si>
    <t>V-bottom Plate for LEGENDplex Assay</t>
  </si>
  <si>
    <t>LEGENDplex Buffer Set A1</t>
  </si>
  <si>
    <t>LEGENDplex Human B Cell Panel Det. AB</t>
  </si>
  <si>
    <t>LEGENDplex Human B Cell Panel Standard</t>
  </si>
  <si>
    <t>LEGENDplex Human TNF-a  Beads A4, 13X</t>
  </si>
  <si>
    <t>LEGENDplex Human IL-10  Beads A7, 13X</t>
  </si>
  <si>
    <t>LEGENDplex Human IL-6  Beads A8, 13X</t>
  </si>
  <si>
    <t>LEGENDplex Human IFN-y  Beads B3, 13X</t>
  </si>
  <si>
    <t>Purified anti-NMDAR2B</t>
  </si>
  <si>
    <t>DBeQ</t>
  </si>
  <si>
    <t>SC5b-9 Plus EIA Kit</t>
  </si>
  <si>
    <t>C3a PLUS ELISA</t>
  </si>
  <si>
    <t>Complement Factor H ELISA</t>
  </si>
  <si>
    <t>Normal Human Serum Complement</t>
  </si>
  <si>
    <t>anti C4 human</t>
  </si>
  <si>
    <t>anti C4 binding protein human</t>
  </si>
  <si>
    <t>anti Factor B human</t>
  </si>
  <si>
    <t>anti SC5b-9 human</t>
  </si>
  <si>
    <t>monoclonal Antibody to C4d</t>
  </si>
  <si>
    <t>Factor H #2</t>
  </si>
  <si>
    <t>Factor H #3</t>
  </si>
  <si>
    <t>polyclonal Antiserum to Human C1 q</t>
  </si>
  <si>
    <t>polyclonal Antiserum to Human C2</t>
  </si>
  <si>
    <t>polyclonal Antiserum to Human C3</t>
  </si>
  <si>
    <t>polyclonal Antiserum to Human C5</t>
  </si>
  <si>
    <t>C5 complement protein</t>
  </si>
  <si>
    <t>Factor P complement protein</t>
  </si>
  <si>
    <t>C4b-Binding Protein, (C4BP, C4bBP), Human Plasma</t>
  </si>
  <si>
    <t>C4b Binding Protein</t>
  </si>
  <si>
    <t>C3c</t>
  </si>
  <si>
    <t>Goat anti-human C5</t>
  </si>
  <si>
    <t>plate</t>
  </si>
  <si>
    <t>vial</t>
  </si>
  <si>
    <t>7.</t>
  </si>
  <si>
    <t>Védőszemüveg SILIUM</t>
  </si>
  <si>
    <t>SPECTACLES A700 CLEAR</t>
  </si>
  <si>
    <t>Védőszemüveg Bandino PC víztisz UV-véd</t>
  </si>
  <si>
    <t>Védőszemüveg Viper PC víztisz UV-véd</t>
  </si>
  <si>
    <t>MASZK FFP3 NO. D + VENTEX VALVE</t>
  </si>
  <si>
    <t>Védőszemüveg Lisbon</t>
  </si>
  <si>
    <t>SPECTACLE OSLO - AS/AF</t>
  </si>
  <si>
    <t>Füldugó hab egyszerhasználatos</t>
  </si>
  <si>
    <t>Optikai tisztítókendő 80x100mm 541 típ</t>
  </si>
  <si>
    <t>SPECTACLES THERMOPLAST. CLEAR/ PC UN</t>
  </si>
  <si>
    <t>Kesztyű ACTIVARMR nitr h:240 m:9</t>
  </si>
  <si>
    <t>Kesztyű CRUSADER FLEX telj. márt m:9</t>
  </si>
  <si>
    <t>Kesztyű ACTIVARMR nitr h:240 m:8</t>
  </si>
  <si>
    <t>Kesztyű CRUSADER FLEX nitr h:330 m:8</t>
  </si>
  <si>
    <t>Kesztyű KIMTECH PURPLE nitril m: M</t>
  </si>
  <si>
    <t>Kesztyű KIMTECH PURPLE nitr XTRA m: M</t>
  </si>
  <si>
    <t>Kesztyű KIMTECH BLUE nitril púd men m: M</t>
  </si>
  <si>
    <t>GLOVE BO700R CLEAN WHITE CHEM. 9/L</t>
  </si>
  <si>
    <t>GLOVE BO700R CLEAN WHITE CHEM. 8/M</t>
  </si>
  <si>
    <t>GLOVE BO700R CLEAN WHITE CHEM. 10/XL</t>
  </si>
  <si>
    <t>Higiéniai álarc 3-rétegű kék</t>
  </si>
  <si>
    <t>Labköpeny BASIC SPP feh gallér  L</t>
  </si>
  <si>
    <t>Labköpeny BASIC SPP feh gallér  XL</t>
  </si>
  <si>
    <t>COAT LADIES COTTON TAILORED COLLAR 8</t>
  </si>
  <si>
    <t>COAT LADIES COTTON TAILORED COLLAR10</t>
  </si>
  <si>
    <t>COAT LADIES COTTON TAILORED COLLAR14</t>
  </si>
  <si>
    <t>COAT LADIES COTTON STAND-UP COLLAR 8</t>
  </si>
  <si>
    <t>KÖPENY, FFI, PAMUT, SZABOTT GALLÉR 44</t>
  </si>
  <si>
    <t>KÖPENY, FFI, PAMUT, SZABOTT GALLÉR 48</t>
  </si>
  <si>
    <t>KÖPENY, FFI, PAMUT, SZABOTT GALLÉR 50</t>
  </si>
  <si>
    <t>KÖPENY, FFI, PAMUT, SZABOTT GALLÉR 52</t>
  </si>
  <si>
    <t>BOTLEK COVERALL CHEMTEX GREEN 1XL</t>
  </si>
  <si>
    <t>BOTLEK COVERALL CHEMTEX GREEN L</t>
  </si>
  <si>
    <t>SHOECOVER PP+CPE WHITE/WHITE 16X41CM</t>
  </si>
  <si>
    <t>WIPE KIMTECH DELICATE TASK 15X200SHE</t>
  </si>
  <si>
    <t>Törlőkendő KIMTECH 11,4 X 21,3 cm fehér</t>
  </si>
  <si>
    <t>Hulladékgyűjtő zsák, PP, 483x610mmx50µm</t>
  </si>
  <si>
    <t>Tasak, önzáró, írható 40x60x0,05</t>
  </si>
  <si>
    <t>Tasak, önzáró, írható 60x80 mm</t>
  </si>
  <si>
    <t>Tasak, önzáró, írható 80x120 mm</t>
  </si>
  <si>
    <t>Autoklávozható tasak PP 600x780mm vastag</t>
  </si>
  <si>
    <t>Kefe, kémcsőmosó, kúpos nylon sörte</t>
  </si>
  <si>
    <t>Kefe, kémcsőmosó nylon sörte, D 11mm</t>
  </si>
  <si>
    <t>Kefe, kémcsőmosó természetes sörte D19mm</t>
  </si>
  <si>
    <t>Kefe, kémcsőmosó természetes sörte D35mm</t>
  </si>
  <si>
    <t>Kefe, kémcsőmosó nylon sörte, D 13mm</t>
  </si>
  <si>
    <t>Kefe, tölcsérmosó nylon sörte, D 13mm</t>
  </si>
  <si>
    <t>Kefe, kémcsőmosó, nylon sörte, D 13mm</t>
  </si>
  <si>
    <t>Kefe, kémcsőmosó, nylon sörte, D 19mm</t>
  </si>
  <si>
    <t>Kefe, kémcsőmosó, nylon sörte, D 35mm</t>
  </si>
  <si>
    <t>Csavaros kupak PBT piros GL45 PTFE tömít</t>
  </si>
  <si>
    <t>Tömítő mandzsetta csisz.hoz PTFE NS14/23</t>
  </si>
  <si>
    <t>Tömítő mandzsetta csisz.hoz PTFE NS29/32</t>
  </si>
  <si>
    <t>Körtelombik 50 ml-es NS29 Duran (Lenz)</t>
  </si>
  <si>
    <t>Körtelombik 100 ml-es NS29 Duran (Lenz)</t>
  </si>
  <si>
    <t>STOPCOCK 3-WAY W/GLASS PLUG NS 18.8</t>
  </si>
  <si>
    <t>CLAMP F/GRD JOINT W/O SETSCREW NS14/</t>
  </si>
  <si>
    <t>TAP T 15MM TEF BORO</t>
  </si>
  <si>
    <t>Schlenk lombik NS14/23 50 ml</t>
  </si>
  <si>
    <t>FLASK 100ML NS14/23 NITROGEN ROUND B</t>
  </si>
  <si>
    <t>Szívlombik 10ML NS14 üveg</t>
  </si>
  <si>
    <t>Szívlombik 25ML NS14 üveg</t>
  </si>
  <si>
    <t>Szívlombik 50ML NS14 üveg</t>
  </si>
  <si>
    <t>Szívlombik 100ML NS14 üveg</t>
  </si>
  <si>
    <t>Gömblombik, csiszolattal, 10ml NS14/23</t>
  </si>
  <si>
    <t>Gömblombik, csiszolattal, 25ml NS14/23</t>
  </si>
  <si>
    <t>Gömblombik, csiszolattal, 50ml NS14/23</t>
  </si>
  <si>
    <t>Gömblombik, csiszolattal, 50ml NS29/32</t>
  </si>
  <si>
    <t>Gömblombik, csiszolattal, 100ml NS14/23</t>
  </si>
  <si>
    <t>Gömblombik, csiszolattal, 100ml NS29/32</t>
  </si>
  <si>
    <t>Gömblombik, csiszolattal, 250ml NS29/32</t>
  </si>
  <si>
    <t>Gömblombik, csiszolattal, 500ml NS29/32</t>
  </si>
  <si>
    <t>Gömblombik, csiszolattal, 1000ml NS29/32</t>
  </si>
  <si>
    <t>Erlenmeyer lombik, 25 ml, NS 14/23</t>
  </si>
  <si>
    <t>Erlenmeyer lombik, 50 ml, NS 14/23</t>
  </si>
  <si>
    <t>Erlenmeyer lombik, 50 ml, NS 29/32</t>
  </si>
  <si>
    <t>Erlenmeyer lombik, 100 ml, NS 14/23</t>
  </si>
  <si>
    <t>Erlenmeyer lombik, 100 ml, NS 19/26</t>
  </si>
  <si>
    <t>Erlenmeyer lombik, 100 ml, NS 29/32</t>
  </si>
  <si>
    <t>Erlenmeyer lombik, 200 ml, NS 29/32</t>
  </si>
  <si>
    <t>Erlenmeyer lombik, 250 ml, NS 29/32</t>
  </si>
  <si>
    <t>Erlenmeyer lombik, 300 ml, NS 29/32</t>
  </si>
  <si>
    <t>Erlenmeyer lombik, 500 ml, NS 29/32</t>
  </si>
  <si>
    <t>Erlenmeyer lombik, 1000 ml, NS 29/32</t>
  </si>
  <si>
    <t>SPLASH HEAD SOCKET 29/32 CONE 29/32</t>
  </si>
  <si>
    <t>BOTTLE GAS WASHING 100ML NS29/32 WH/</t>
  </si>
  <si>
    <t>Csiszolat átmenet NS14/23 d NS29/32 h</t>
  </si>
  <si>
    <t>Csiszolat átmenet NS29/32 d NS14/23 h</t>
  </si>
  <si>
    <t>Oliva NS29/32 csiszolattal, hajlított</t>
  </si>
  <si>
    <t>Habfogó feltét, egyenes 2xNS29, üveg</t>
  </si>
  <si>
    <t>RECEIVER ADAPTER VAC TUB.2NS29S C</t>
  </si>
  <si>
    <t>RECEIVER ADAPTER BENT VAC T.NS29S C</t>
  </si>
  <si>
    <t>Csap PTFE/üveg egyenes NS14,5 furat:2,5m</t>
  </si>
  <si>
    <t>FORK CLAMPS FOR SPHERICAL JOINTS KS 29</t>
  </si>
  <si>
    <t>STOPCOCK STRAIGHT BORE 2.5MM GLASS P</t>
  </si>
  <si>
    <t>Szárító állvány, fém vinil bevonattal</t>
  </si>
  <si>
    <t>PCR cső tartó tetővel, PP, többféle szín</t>
  </si>
  <si>
    <t>Mikrotesztcső tartó, PP, 80fh. zöld</t>
  </si>
  <si>
    <t>Mikrotesztcső tartó, PP, 80fh. többféle</t>
  </si>
  <si>
    <t>Mikrotesztcső tartó tetővel 96 fh.vegyes</t>
  </si>
  <si>
    <t>Mikrotesztcső tartó 20fh. 1.5-2ml csőhöz</t>
  </si>
  <si>
    <t>Állvány kémcsövekhez és falcon csövekhez</t>
  </si>
  <si>
    <t>FOLD AND SNAP TEST TUBE RACK BLUE</t>
  </si>
  <si>
    <t>POP-UP RACK BLUE</t>
  </si>
  <si>
    <t>Eppendorf Safe-Lock cső 1,5 ml áttetsző</t>
  </si>
  <si>
    <t>MICROTUBE 0,5ML SAFE-LOCK COLOURLESS</t>
  </si>
  <si>
    <t>Eppendorfcső 1,5ml tetővel PP</t>
  </si>
  <si>
    <t>MICROTEST TUBES 1.5 ML PINK FLUO</t>
  </si>
  <si>
    <t>Kémcső, perem nélkül, AR-üveg D16x160mm</t>
  </si>
  <si>
    <t>Kémcső, peremmel, (Boro) D 12x100mm</t>
  </si>
  <si>
    <t>Kémcsőállvány 13mm 36fh. Nylon zöld</t>
  </si>
  <si>
    <t>Kémcsőállvány 16mm 36fh. Nylon piros</t>
  </si>
  <si>
    <t>Kémcsőállvány 30mm 9fh. nylon kék</t>
  </si>
  <si>
    <t>Kémcsőállvány 13mm 72fh. nylon kék</t>
  </si>
  <si>
    <t>Kémcsőállvány 13mm 72fh. nylon bordó</t>
  </si>
  <si>
    <t>Kémcsőállvány 13mm 72fh. nylon fehér</t>
  </si>
  <si>
    <t>Kémcsőállvány 16mm 72fh. nylon piros</t>
  </si>
  <si>
    <t>Kémcsőállvány 30mm 24fh. nylon kék</t>
  </si>
  <si>
    <t>Kémcsőállvány 13mm 72fh PP kék</t>
  </si>
  <si>
    <t>CULTURE TUBES GL18. 160X16 MM W.CAP</t>
  </si>
  <si>
    <t>Kémcsőállvány PP 16mm 60fh fehér</t>
  </si>
  <si>
    <t>Kémcsőállvány PS 16mm 96fh</t>
  </si>
  <si>
    <t>RACK T/TUBE UNWIRE GREEN ACL 72 X16MM</t>
  </si>
  <si>
    <t>RACK T/TUBE UNWIRE GREEN ACL 40 X20MM</t>
  </si>
  <si>
    <t>RACK T/TUBE UNWIRE YELLOW ACL 40 X25MM</t>
  </si>
  <si>
    <t>RACK T/TUBE UNWIRE WHITE ACL 24 X30MM</t>
  </si>
  <si>
    <t>TEST TUBE RACK 13MM 6X12 ARRAY PP WHITE</t>
  </si>
  <si>
    <t>TUBE RACK 16MM 6X12PL PP GREEN</t>
  </si>
  <si>
    <t>RACK T/TUBE UNWIRE GREEN ACL 36 X16MM</t>
  </si>
  <si>
    <t>RACK T/TUBE UNWIRE RED ACL 128X103X83</t>
  </si>
  <si>
    <t>HALF RACK 30MM 3X3PL ACL WHITE</t>
  </si>
  <si>
    <t>TUBE RACK FLOATING 15ML TUBES BLUE</t>
  </si>
  <si>
    <t>TUBE RACK FLOATING 50ML TUBES GREEN</t>
  </si>
  <si>
    <t>Főzőpohár alacsony 25ml kiöntővel beo</t>
  </si>
  <si>
    <t>Főzőpohár alacsony 50ml kiöntővel beo</t>
  </si>
  <si>
    <t>Főzőpohár alacsony 100ml kiöntővel beo</t>
  </si>
  <si>
    <t>Főzőpohár alacsony 150ml kiöntővel beo</t>
  </si>
  <si>
    <t>Főzőpohár alacsony 250ml kiöntővel beo</t>
  </si>
  <si>
    <t>Főzőpohár magas 50ml kiöntővel beosztás</t>
  </si>
  <si>
    <t>Főzőpohár magas 100ml kiöntővel beosztás</t>
  </si>
  <si>
    <t>Főzőpohár magas 150ml kiöntővel beosztás</t>
  </si>
  <si>
    <t>Főzőpohár magas 250ml kiöntővel beosztás</t>
  </si>
  <si>
    <t>Főzőpohár, alacsony forma, (Boro) 2000ml</t>
  </si>
  <si>
    <t>Főzőpohár alacsony forma Boro 10ml</t>
  </si>
  <si>
    <t>Főzőpohár, alacsony forma, (Boro) 250ml</t>
  </si>
  <si>
    <t>Főzőpohár, alacsony forma, (Boro) 400ml</t>
  </si>
  <si>
    <t>Főzőpohár, alacsony forma, (Boro) 600ml</t>
  </si>
  <si>
    <t>Főzőpohár, alacsony forma, (Boro) 1000ml</t>
  </si>
  <si>
    <t>Főzőpohár, alacsony forma, (Boro) 5000ml</t>
  </si>
  <si>
    <t>Főzőpohár, magas forma, (Boro) 100 ml</t>
  </si>
  <si>
    <t>Főzőpohár, magas forma, (Boro) 250 ml</t>
  </si>
  <si>
    <t>Főzőpohár, magas forma, (Boro) 400 ml</t>
  </si>
  <si>
    <t>Főzőpohár, magas forma, (Boro) 600 ml</t>
  </si>
  <si>
    <t>Főzőpohár, magas forma, (Boro) 800 ml</t>
  </si>
  <si>
    <t>Főzőpohár, magas forma, (Boro) 3000 ml</t>
  </si>
  <si>
    <t>Főzőpohár, alacsony forma, PP, 50 ml</t>
  </si>
  <si>
    <t>Főzőpohár, alacsony forma, PP, 100 ml</t>
  </si>
  <si>
    <t>Főzőpohár, alacsony forma, PP, 250 ml</t>
  </si>
  <si>
    <t>Főzőpohár, alacsony forma, PP, 1000 ml</t>
  </si>
  <si>
    <t>Főzőpohár PP 100ml kék beosztással</t>
  </si>
  <si>
    <t>Főzőpohár, alacsony forma, PP, 600 ml</t>
  </si>
  <si>
    <t>Mérőpohár,  füllel kiöntővel, PP 500 ml</t>
  </si>
  <si>
    <t>Mérőpohár,  füllel kiöntővel, PP 1000 ml</t>
  </si>
  <si>
    <t>Mérőpohár, füllel kiöntővel, PP 2000 ml</t>
  </si>
  <si>
    <t>Erlenmeyer lombik, szűknyakú, 2000 ml</t>
  </si>
  <si>
    <t>Erlenmeyer lombik, szűknyakú, 50 ml</t>
  </si>
  <si>
    <t>Erlenmeyer lombik, szűknyakú, 250 ml</t>
  </si>
  <si>
    <t>Erlenmeyer lombik, szűknyakú, 1000 ml</t>
  </si>
  <si>
    <t>Erlenmeyer lombik, szűknyakú, 3000 ml</t>
  </si>
  <si>
    <t>Erlenmeyer lombik, bőnyakú, 50 ml</t>
  </si>
  <si>
    <t>Erlenmeyer lombik, bőnyakú, 100 ml</t>
  </si>
  <si>
    <t>Erlenmeyer lombik, bőnyakú, 250 ml</t>
  </si>
  <si>
    <t>Erlenmeyer lombik, bőnyakú, 300 ml</t>
  </si>
  <si>
    <t>Erlenmeyer lombik, bőnyakú, 500 ml</t>
  </si>
  <si>
    <t>Erlenmeyer lombik, bőnyakú, 1000 ml</t>
  </si>
  <si>
    <t>Állólombik, bőnyakú, 100 ml</t>
  </si>
  <si>
    <t>Laboratóriumi üveg PP kupak GL45 5000ml</t>
  </si>
  <si>
    <t>Folyadékflakon PE 50ml bőnyakú plomb.</t>
  </si>
  <si>
    <t>Folyadékflakon PE 100ml bőnyakú plomb.</t>
  </si>
  <si>
    <t>Folyadékflakon PE 250ml bőnyakú plomb.</t>
  </si>
  <si>
    <t>BOTTLE 60ML SMALL PE</t>
  </si>
  <si>
    <t>Spritzflakon PE 100ml p.csav.kupakkal</t>
  </si>
  <si>
    <t>Spritzflakon PE 250ml p.csav.kupakkal</t>
  </si>
  <si>
    <t>Laboratóriumi üveg PP kupak GL45 100ml</t>
  </si>
  <si>
    <t>Laboratóriumi üveg PP kupak GL45 250ml</t>
  </si>
  <si>
    <t>Laboratóriumi üveg PP kupak GL45 500ml</t>
  </si>
  <si>
    <t>Laboratóriumi üveg PP kupak GL45 1000ml</t>
  </si>
  <si>
    <t>Laboratóriumi üveg PP kupak GL45 2000 ml</t>
  </si>
  <si>
    <t>Spritzflakon PE 250ml Dist.Water felirat</t>
  </si>
  <si>
    <t>Mintatároló üveg átlátszó 50ml GL18 szűk</t>
  </si>
  <si>
    <t>Mintatároló üveg átlátszó 100ml GL22 szű</t>
  </si>
  <si>
    <t>Mintatároló üveg átlátszó 250ml GL22 szű</t>
  </si>
  <si>
    <t>Mintatároló üveg átlátszó 500ml GL25 szű</t>
  </si>
  <si>
    <t>Mintatároló üveg barna 50ml GL18 szűk</t>
  </si>
  <si>
    <t>Laboratóriumi üveg 100ml barna GL45</t>
  </si>
  <si>
    <t>Laboratóriumi üveg 250ml barna GL45</t>
  </si>
  <si>
    <t>Laboratóriumi üveg 1000ml barna GL45</t>
  </si>
  <si>
    <t>Laboratóriumi üveg 2000ml barna GL45</t>
  </si>
  <si>
    <t>Folyadéküveg szűknyakú 500ml fehér NS24/</t>
  </si>
  <si>
    <t>Laboratóriumi üveg 50ml GL32 csav.kupak</t>
  </si>
  <si>
    <t>Folyadékflakon LDPE, bőny. kupak, 30 ml</t>
  </si>
  <si>
    <t>Folyadékflakon LDPE, bőny. kupak 60 ml</t>
  </si>
  <si>
    <t>Folyadékflakon, PP, bőnyakú kupak  60ml</t>
  </si>
  <si>
    <t>Folyadékflakon LDPE kerek, szny. 500ml</t>
  </si>
  <si>
    <t>Folyadékflakon LDPE kerek, szny. 1000ml</t>
  </si>
  <si>
    <t>Spritzflakon PE-LD 500ml Ethanol felirat</t>
  </si>
  <si>
    <t>Spritzflakon PE 500ml Dist.Water felirat</t>
  </si>
  <si>
    <t>Spritzflakon feltét D25mm</t>
  </si>
  <si>
    <t>Spritzflakon PE 500ml p.csav.kupakkal</t>
  </si>
  <si>
    <t>Spritzflakon PE 1000ml p.csav.kupakkal</t>
  </si>
  <si>
    <t>Kézi permetező 500ml áttetsző LDPE</t>
  </si>
  <si>
    <t>Spritzflakon PE-LD 250ml Ethanol felirat</t>
  </si>
  <si>
    <t>Spritzflakon PP 250ml aceton felirat</t>
  </si>
  <si>
    <t>Spritzflakon PP 500ml Acetone felirattal</t>
  </si>
  <si>
    <t>Spritzflakon PP 1000ml Acetone feliratta</t>
  </si>
  <si>
    <t>WASH BOTTLE VENT-CAP 250 ML METHANOL</t>
  </si>
  <si>
    <t>Spritzflakon PE-LD 1000ml Ethanol felira</t>
  </si>
  <si>
    <t>Porflakon PE 100ml belső dugós csavaros</t>
  </si>
  <si>
    <t>Kristályosító csésze, kiöntővel, 40mm</t>
  </si>
  <si>
    <t>Kristályosító csésze, kiöntővel, 50mm</t>
  </si>
  <si>
    <t>Kristályosító csésze, kiöntővel, 60mm</t>
  </si>
  <si>
    <t>Kristályosító csésze, kiöntővel, 70mm</t>
  </si>
  <si>
    <t>Kristályosító csésze, kiöntővel, 80mm</t>
  </si>
  <si>
    <t>Kristályosító csésze, kiöntővel, 95mm</t>
  </si>
  <si>
    <t>Kristályosító csésze, kiöntővel, 115mm</t>
  </si>
  <si>
    <t>Kristályosító csésze, kiöntővel, 140mm</t>
  </si>
  <si>
    <t>Kristályosító csésze, kiöntővel, 190mm</t>
  </si>
  <si>
    <t>Kristályosító csésze, kiöntővel, 230mm</t>
  </si>
  <si>
    <t>Bepárlótál, Boro 3.3 üveg, D 50 mm</t>
  </si>
  <si>
    <t>Óraüveg 100mm átmérő</t>
  </si>
  <si>
    <t>Óraüveg 150mm átmérő</t>
  </si>
  <si>
    <t>Óraüveg 80mm átmérő</t>
  </si>
  <si>
    <t>Főzőpohár alacsony PP beosztással 2000ml</t>
  </si>
  <si>
    <t>CARBOY 10L ROUND SPIGOT - LDPE</t>
  </si>
  <si>
    <t>VIAL WITH PLASTIC SNAP-CAP 5ML</t>
  </si>
  <si>
    <t>CARBOY NARROW MOUTH LDPE WITH SPIGOT</t>
  </si>
  <si>
    <t>MINTATARTÓ EDÉNY PE 5ML RÁHAJTHATÓ KUPAK</t>
  </si>
  <si>
    <t>MINTATARTÓ EDÉNY PE 7ML RÁHAJTHATÓ KUPAK</t>
  </si>
  <si>
    <t>EVAP. BASIN FORM A FLAT 5ML</t>
  </si>
  <si>
    <t>Tárolóedény PC O bőnyakú 250ml PPkupak 4</t>
  </si>
  <si>
    <t>Tárolóedény PC O bőnyakú 1000ml PPkupak</t>
  </si>
  <si>
    <t>Kúpos dugó visszahajt.felsőr. Dmax7.1mm</t>
  </si>
  <si>
    <t>Kúpos dugó visszahajt.felsőr. Dmax10.2mm</t>
  </si>
  <si>
    <t>Kúpos dugó visszahajt.felsőr. Dmax15.9mm</t>
  </si>
  <si>
    <t>Kúpos dugó visszahajt.felsőr. Dmax23.7mm</t>
  </si>
  <si>
    <t>Kúpos dugó visszahajt.felsőr. Dmax30.7mm</t>
  </si>
  <si>
    <t>STOPPER FOLDING SKIRT SILICONE 12.7MM DI</t>
  </si>
  <si>
    <t>STOPPER FOLDING SKIRT SILICONE 14.9MM DI</t>
  </si>
  <si>
    <t>Gömblombik-tartó parafa 10/100ml D80mm</t>
  </si>
  <si>
    <t>Gömblombik-tartó parafa 250-500ML D110mm</t>
  </si>
  <si>
    <t>Gömblombik-tartó parafa 500/1000mlD140mm</t>
  </si>
  <si>
    <t>Gömblombik-tartó parafa 2000ml D170mm</t>
  </si>
  <si>
    <t>Dugó kúpos üveg NS29/32</t>
  </si>
  <si>
    <t>Csavaros kupak PP kék GL45 140°C-ig hőál</t>
  </si>
  <si>
    <t>SEAL 20MM TEAR OFF ALUMINIUM UNLINED</t>
  </si>
  <si>
    <t>Tölcsér 200mm 60-os hajlásszögű rövid sz</t>
  </si>
  <si>
    <t>Tölcsér 80mm hőálló h.szár Boro3.3 üveg</t>
  </si>
  <si>
    <t>Tölcsér 35mm hőálló r.szár Boro3.3 üveg</t>
  </si>
  <si>
    <t>Tölcsér 45mm hőálló r.szár Boro3.3 üveg</t>
  </si>
  <si>
    <t>Tölcsér 100mm hőálló r.szár Boro3.3 üveg</t>
  </si>
  <si>
    <t>Tölcsér 120mm hőálló r.szár Boro3.3 üveg</t>
  </si>
  <si>
    <t>Portölcsér 60mm hőálló Boro3.3 üveg</t>
  </si>
  <si>
    <t>Portölcsér 80mm hőálló Boro3.3 üveg</t>
  </si>
  <si>
    <t>Portölcsér 100mm hőálló Boro3.3 üveg</t>
  </si>
  <si>
    <t>Portölcsér 160mm hőálló Boro3.3 üveg</t>
  </si>
  <si>
    <t>POWDER FUNNEL 104MM</t>
  </si>
  <si>
    <t>ANALYTICAL FUNNEL 45MM</t>
  </si>
  <si>
    <t>Tölcsér 80mm</t>
  </si>
  <si>
    <t>Tölcsér 60mm</t>
  </si>
  <si>
    <t>Főzőpohár, alacsony forma, PP, 5000ml</t>
  </si>
  <si>
    <t>STOPCOCK STRAIGHT BORE NS14.5 GLASS</t>
  </si>
  <si>
    <t>Szilikongumi cső D 5/8mm, hossz: 25m</t>
  </si>
  <si>
    <t>Szilikongumi cső D 6/9mm, hossz: 25m</t>
  </si>
  <si>
    <t>Szilikongumi cső D 6/10mm, hossz: 25m</t>
  </si>
  <si>
    <t>TUBING TYGON® E-3603 0,8 X 2,4MM</t>
  </si>
  <si>
    <t>TYGON cső E-3603 1,6 x 4,8mm</t>
  </si>
  <si>
    <t>TUBING CFLEX 374 CLEAR 3,2x6,4MM</t>
  </si>
  <si>
    <t>TUBING SILICONE 15 x 21 MM</t>
  </si>
  <si>
    <t>RUBBER TUBING INT. ØxWALL THICK.12x2,5MM</t>
  </si>
  <si>
    <t>TUBING PHARMED BPT 1.60*4.80MM</t>
  </si>
  <si>
    <t>PINCH COCK TYPE HOFFMANN WITH FLAP 3</t>
  </si>
  <si>
    <t>PINCH COCK TYPE HOFFMANN WITH FLAP 1</t>
  </si>
  <si>
    <t>Hoffmann szorító 25mm</t>
  </si>
  <si>
    <t>Oliva PP gyorsan oldható 4-6mm</t>
  </si>
  <si>
    <t>Oliva PP gyorsan oldható 6-8mm</t>
  </si>
  <si>
    <t>SCHLAUCHVERBINDER, 8-10MM LDPE</t>
  </si>
  <si>
    <t>Oliva PP gyorsan oldható 10-12mm</t>
  </si>
  <si>
    <t>Oliva PP gyorsan oldható 12-14mm</t>
  </si>
  <si>
    <t>Oliva, 4-8/10-12MM PLP</t>
  </si>
  <si>
    <t>Spatula, PP 7x210mm kék</t>
  </si>
  <si>
    <t>Mikro-kanál spatula r.m. acél 5db/csomag</t>
  </si>
  <si>
    <t>Mikro poradagoló spatula készlet 4részes</t>
  </si>
  <si>
    <t>SPATULA FOR MICRO POWDER 210X3MM</t>
  </si>
  <si>
    <t>SPOON SPATULA MICRO 210 MM</t>
  </si>
  <si>
    <t>SPOON-SPATULA MICRO, 150/7MM</t>
  </si>
  <si>
    <t>SPOON-SPATULA MICRO, 185/7MM</t>
  </si>
  <si>
    <t>SPATULA SPPON 18/10 STEEL LENGTH 150</t>
  </si>
  <si>
    <t>SPATULA SPPON 18/10 STEEL LENGTH 180</t>
  </si>
  <si>
    <t>Spatula-kanál rm 210mm 50x10/40x29mm ker</t>
  </si>
  <si>
    <t>SPATULA SPPON 18/10 STEEL LENGTH 250</t>
  </si>
  <si>
    <t>SPATULA DOUBLE 18/10 STEEL 130X9MM</t>
  </si>
  <si>
    <t>Spatula dupla egy/ker rm 3,5x150mm; 9x45</t>
  </si>
  <si>
    <t>SPATULA DOUBLE 18/10 STEEL 185X9MM</t>
  </si>
  <si>
    <t>SPATULA DOUBLE 18/10 STEEL 210X11MM</t>
  </si>
  <si>
    <t>SPATULA DOUBLE 18/10 STEEL 300X16MM</t>
  </si>
  <si>
    <t>Spatulakészlet 7 részes rm acél</t>
  </si>
  <si>
    <t>SPATULA DUPLA MIKRO 150/3MM</t>
  </si>
  <si>
    <t>SPATULA DOUBLE MICRO, 150/6 MM</t>
  </si>
  <si>
    <t>SPATULA DOUBLE MICRO 18/10 210X6</t>
  </si>
  <si>
    <t>Csipesz rm kerek végű 130mm</t>
  </si>
  <si>
    <t>Csipesz rm kerek végű 145mm</t>
  </si>
  <si>
    <t>Csipesz rm kerek végű 160mm</t>
  </si>
  <si>
    <t>Csipesz rm hegyes végű 130mm</t>
  </si>
  <si>
    <t>Csipesz rm hegyes végű 145mm</t>
  </si>
  <si>
    <t>Csipesz rm hegyes végű 160mm</t>
  </si>
  <si>
    <t>Csipesz hajlított hegyes 145mm</t>
  </si>
  <si>
    <t>Szike rm/műa 22tip. 1xhasz.ster. B.Braun</t>
  </si>
  <si>
    <t>Szike eh. PS nyél ss penge steril 10A tí</t>
  </si>
  <si>
    <t>CORK BORER+HANDLE 6TUBES BRASS</t>
  </si>
  <si>
    <t>CLAMP FLASK 80MM ROUND GRIP</t>
  </si>
  <si>
    <t>Hűtőfogó 80mm-ig 360°-ban forgatható</t>
  </si>
  <si>
    <t>BOSSHEAD CASTIRON TYPE 1 Ø16,5MM ANG</t>
  </si>
  <si>
    <t>Lombikfogó, szorítódió nélkül 25mm</t>
  </si>
  <si>
    <t>BOSSHEAD ALU. TYPE 1 Ø16,5MM ANG 90</t>
  </si>
  <si>
    <t>Kettősdió 16mm nikkel bevonatos</t>
  </si>
  <si>
    <t>Lombikfogó, szorítódió nélkül 12-25mm</t>
  </si>
  <si>
    <t>CLAMP FOR FLASK 0-40MM</t>
  </si>
  <si>
    <t>CLAMP FLASK 40MM ALUMINIUM</t>
  </si>
  <si>
    <t>Bürettafogó 1 férőhelyes nikelezett acél</t>
  </si>
  <si>
    <t>CLIP KECK F/CONICAL JOINT NI KCM NS14.5</t>
  </si>
  <si>
    <t>CLIP KECK F/CONICAL JOINT NI KCM NS29.2</t>
  </si>
  <si>
    <t>COLUMN XK 16/40</t>
  </si>
  <si>
    <t>COLUMN XK 26/70</t>
  </si>
  <si>
    <t>TAPE SEALING WIDTH 12MM THK0.1MM LEN12M</t>
  </si>
  <si>
    <t>PARAFILM 100mm, 38m hossz</t>
  </si>
  <si>
    <t>PARAFILM 100mm, 75m hossz</t>
  </si>
  <si>
    <t>PARAFILM 50mm, 75m hossz</t>
  </si>
  <si>
    <t>Alufólia 450mmx30um x 100m</t>
  </si>
  <si>
    <t>Alufólia szélesség: 450 mm, hossz: 100 m</t>
  </si>
  <si>
    <t>TUBE CULTURE SCREW CAP PP 16X160MM GL18</t>
  </si>
  <si>
    <t>Dugó, vatta, D43.0-46.0 mm-es csőhöz SP</t>
  </si>
  <si>
    <t>Dugó, vatta, D22.0-24.0 mm-es csőhöz</t>
  </si>
  <si>
    <t>MEDIA BOTTLE 250 ML PETG</t>
  </si>
  <si>
    <t>PETRI DISH 90X14,2 MM 3 VENTS ST.</t>
  </si>
  <si>
    <t>Kúpos dugó visszahajt.felsőr. Dmax12.7mm</t>
  </si>
  <si>
    <t>Kúpos dugó visszahajt.felsőr. Dmax14.9mm</t>
  </si>
  <si>
    <t>Kúpos dugó visszahajt.felsőr. Dmax19.4mm</t>
  </si>
  <si>
    <t>STOPPER FOLDING SKIRT SILICONE 30.7MM DI</t>
  </si>
  <si>
    <t>TC lemez 24fh. tetővel steril egy.csom</t>
  </si>
  <si>
    <t>Dörzstál porc mtlan bxm:115x64mm 250mL</t>
  </si>
  <si>
    <t>Törő porcelán mázatlan 135mm hosszú</t>
  </si>
  <si>
    <t>Dörzstál porcelán mázas 60mm külső átmér</t>
  </si>
  <si>
    <t>Dörzstál porcelán mázas 100mm külső átmé</t>
  </si>
  <si>
    <t>Törő porcelán mázas 115mm hosszú</t>
  </si>
  <si>
    <t>Mágneses keverőbot, PTFE, D6x10mm</t>
  </si>
  <si>
    <t>Mágneses kever?bot, PTFE, D4.5x15mm</t>
  </si>
  <si>
    <t>Mágneses kever?bot, PTFE, D6x20mm</t>
  </si>
  <si>
    <t>Mágneses keverőbot PTFE hengeres D6x10mm</t>
  </si>
  <si>
    <t>Mágneses keverőbot, PTFE Micro D3x6mm</t>
  </si>
  <si>
    <t>Mágneses keverőbot, PTFE Micro D2x7mm</t>
  </si>
  <si>
    <t>Mágneses keverőbot, PTFE Micro D3x10mm</t>
  </si>
  <si>
    <t>Mágneses keverőbot, PTFE Micro D3x13mm</t>
  </si>
  <si>
    <t>Mágneses keverőbot levehetőgyűr 8x25mm</t>
  </si>
  <si>
    <t>Mágneses keverőbot levehetőgyűr 8X38mm</t>
  </si>
  <si>
    <t>Mágneses keverőbot levehetőgyűr 10x51mm</t>
  </si>
  <si>
    <t>Mágneses keverőbot háromszögletű 9x35mm</t>
  </si>
  <si>
    <t>Mágneses keverőbot háromszögletű 12x50mm</t>
  </si>
  <si>
    <t>Mágneses keverőbot, PTFE, ovál, 25x12mm</t>
  </si>
  <si>
    <t>Mágneses keverőbot PTFE Polygon  3x12mm</t>
  </si>
  <si>
    <t>Mágneses keverőbot PTFE Polygon  8x25mm</t>
  </si>
  <si>
    <t>Mágneses keverőbot készl. 14 db nyolcl.</t>
  </si>
  <si>
    <t>Mágneses keverőbot kiemelő PTFE 150x10mm</t>
  </si>
  <si>
    <t>Mágneses keverőbot kiemelő PTFE 250x10mm</t>
  </si>
  <si>
    <t>Mágneses keverőbot Micro D3x8mm fehér</t>
  </si>
  <si>
    <t>Mágneses keverőbot PTFE gyűrű D10x70mm</t>
  </si>
  <si>
    <t>Mágneses keverbot kiemelő, PTFE, 350x10m</t>
  </si>
  <si>
    <t>STIRRING BAR MAGNET CYL 15MM PIVOT RING</t>
  </si>
  <si>
    <t>STIRRING BAR MAGNET CYL 20MM PIVOT RING</t>
  </si>
  <si>
    <t>CRUCIBLES HIGH FORM DIA. 45MM</t>
  </si>
  <si>
    <t>Izzítótégely porc közep 40x32mm 20mL</t>
  </si>
  <si>
    <t>Fagyasztó doboz Labtop Cooler Mini -20°C</t>
  </si>
  <si>
    <t>Fagyasztó doboz Labtop Cooler -20°C</t>
  </si>
  <si>
    <t>Alumínium csőtartó füzér 6 db csőhöz</t>
  </si>
  <si>
    <t>Indikátorszalag autokl krepp-p 19mmX55m</t>
  </si>
  <si>
    <t>Szita lab. r.m. acél 200x50x0.063mm</t>
  </si>
  <si>
    <t>Szita lab. r.m. acél 200x50x2.000mm</t>
  </si>
  <si>
    <t>Szívópalack 250ml</t>
  </si>
  <si>
    <t>Szívópalack 250 mL</t>
  </si>
  <si>
    <t>FILTRATION APP. W. FUNNEL 500ML 2L F</t>
  </si>
  <si>
    <t>FILTER-FUNNEL CONICAL 25ML P5</t>
  </si>
  <si>
    <t>Szűrőtölcsér 75ml Por.4 porózus üvegszűr</t>
  </si>
  <si>
    <t>FILTER-TUBE ALLIHN 30ML P4</t>
  </si>
  <si>
    <t>Szűrőtölcsér kónikus 25 ML P4 üvegszűrős</t>
  </si>
  <si>
    <t>Asztalvédő szűrőpapír 55x78cm</t>
  </si>
  <si>
    <t>Szűrőtartó PC 47mm 250ml gyűjtőedénnyel</t>
  </si>
  <si>
    <t>ULTRASZ?R? VIVAFLOW 50 30KD POLIÉTER-SZU</t>
  </si>
  <si>
    <t>ULTRASZ?R? VIVAFLOW 50 100KD POLIÉTER-SZ</t>
  </si>
  <si>
    <t>FILTER,PES,VIVAFLOW 50,0.2UM</t>
  </si>
  <si>
    <t>Szűrő üvegszálas Metrigard D47mm 100db/c</t>
  </si>
  <si>
    <t>Fecskendőszűrő CA 0.2 µm D25mm</t>
  </si>
  <si>
    <t>Fecskendőszűrő, CA, steril, 0.2µm, D25mm</t>
  </si>
  <si>
    <t>Fecskendőszűrő Nylon 0.45 µm D 25mm</t>
  </si>
  <si>
    <t>Fecskendőszűrő, PTFE, 0.2 µm, D 13mm</t>
  </si>
  <si>
    <t>Fecskendőszűrő, PTFE, 0.45 µm, D 13mm</t>
  </si>
  <si>
    <t>Fecskendőszűrő, PES, 0.2 µm, D 25mm</t>
  </si>
  <si>
    <t>Fecskendőszűrő, PES, 0.45 µm, D 25mm</t>
  </si>
  <si>
    <t>FILTER UNIT 500ML 0,2µM PES ST</t>
  </si>
  <si>
    <t>FILTER BOTTLE TOP 250ML 0,45µM PES S</t>
  </si>
  <si>
    <t>FILTER BOTTLE TOP 500ML 0,2µM PES ST</t>
  </si>
  <si>
    <t>FILTER BOTTLE TOP 500ML 0,45µM PES S</t>
  </si>
  <si>
    <t>FILTER SYRINGE PVDF 4MM 0.45UM</t>
  </si>
  <si>
    <t>MEMBRANE,NYLON,WHITE/PLAIN,0.2,47MM</t>
  </si>
  <si>
    <t>MEMBRANE,NYLON,WHITE/PLAIN,0.8,47MM</t>
  </si>
  <si>
    <t>NCLPR PCMEMB 19MM 0.03UM</t>
  </si>
  <si>
    <t>ReliaPrep fecs.szürö RC 0.2um 25mm</t>
  </si>
  <si>
    <t>ReliaPrep fecs.szürö RC 0.45um 25mm</t>
  </si>
  <si>
    <t>FILTER UPPER CUP 250ML PVDF 0,45µM S</t>
  </si>
  <si>
    <t>FILTER UPPER CUP 500ML PVDF 0,22µM S</t>
  </si>
  <si>
    <t>FILTER UPPER CUP 500ML PVDF 0,45µM S</t>
  </si>
  <si>
    <t>FILTER ACRODISC LC-13 PVDF 0.2UM 13M</t>
  </si>
  <si>
    <t>Membránszűrő Supor fehér D47mm 0.45um 10</t>
  </si>
  <si>
    <t>Membránszűrő Supor fehér D47mm 0.2um</t>
  </si>
  <si>
    <t>FILTER SYR MINISART 0.2#M ST W/LUER LOCK</t>
  </si>
  <si>
    <t>Üvegszálas szűrő GF6 50mm</t>
  </si>
  <si>
    <t>VIVAFLOW 50</t>
  </si>
  <si>
    <t>DRAIN DISC 10 MM PE</t>
  </si>
  <si>
    <t>SPECTRA/POR 10W/WEIGHTS, 10 W/OUT 23</t>
  </si>
  <si>
    <t>SPECTRA/POR« 10W/WEIGHTS, 10 W/OUT 35</t>
  </si>
  <si>
    <t>SPECTRA/POR 10W/WEIGHTS 10 W/OUT 75</t>
  </si>
  <si>
    <t>Ultraszűrő centrifuga, Nylon, 0.2 µm</t>
  </si>
  <si>
    <t>Kvalitatív redős szűrőpapír 302 D125mm</t>
  </si>
  <si>
    <t>Bemérőpapír, 531, 100x100mm</t>
  </si>
  <si>
    <t>Kvalitatív szűrőpapír, 413, D 75 mm</t>
  </si>
  <si>
    <t>Kvalitatív szűrőpapír, 413, D 150 mm</t>
  </si>
  <si>
    <t>Kvalitatív szűrőpapír, 413, D 185 mm</t>
  </si>
  <si>
    <t>Kvalitatív szűrőpapír 600 460x570 mm</t>
  </si>
  <si>
    <t>MEMBRANE NYLON WHITE/PLAIN 0.45,47MM</t>
  </si>
  <si>
    <t>Ultraszűrő cf. Nanosep 3kD szürke 24db</t>
  </si>
  <si>
    <t>MACROSEP ADVANCE SPIN FILTER 1K 15ML</t>
  </si>
  <si>
    <t>MICROSEP ADVANCE SPIN FILTER 1K 5ML</t>
  </si>
  <si>
    <t>VISKING DIALYSIS TUBING 8/32</t>
  </si>
  <si>
    <t>Gumikónusz sorozat NR 1-8 típus</t>
  </si>
  <si>
    <t>CAPILLARY HAEMATOCRIT ID1.1-1.2MM BLUE</t>
  </si>
  <si>
    <t>Mikrocentrifugacső 1,5ml tetővel</t>
  </si>
  <si>
    <t>TUBE MICRO 1,5ML AMBER</t>
  </si>
  <si>
    <t>TUBE CENTR 15ML CB F CAP 10 x 50/CS</t>
  </si>
  <si>
    <t>TUBE CENTR 50ML CB P S CAP 10 x 50/C</t>
  </si>
  <si>
    <t>100-WELL MICROTUBE STORAGE BOX YELLO</t>
  </si>
  <si>
    <t>Mikrotesztcsőtartó doboz 50fh. több szín</t>
  </si>
  <si>
    <t>TUBE 15ML PP CLEAR CON FLAT ST</t>
  </si>
  <si>
    <t>TUBE 50ML CLEAR CON FLAT RACK ST</t>
  </si>
  <si>
    <t>TUBE 50ML CLEAR FREE PLUG N-ST</t>
  </si>
  <si>
    <t>TUBE 15ML 17000G SUPER CON FLAT RING</t>
  </si>
  <si>
    <t>TUBE 50ML SUPERCLEAR CON FLAT RING N</t>
  </si>
  <si>
    <t>Szeparálótölcsér 50 mL PTFE cs kónikus</t>
  </si>
  <si>
    <t>Szeparálótölcsér 100 mL PTFE cs kónikus</t>
  </si>
  <si>
    <t>Szeparálótölcsér 250 mL PTFE cs kóikus</t>
  </si>
  <si>
    <t>Szeparálótölcsér 500 mL PTFE cs kónikus</t>
  </si>
  <si>
    <t>Szeparálótölcsér 1000 mL PTFE cs kónikus</t>
  </si>
  <si>
    <t>Szeparálótölcsér 2000 mL PTFE cs kónikus</t>
  </si>
  <si>
    <t>Szűkítőbetét 0,1ml D6xH31mm 1000 d</t>
  </si>
  <si>
    <t>Mintattartó üveg 4ml 45x14,7mm 13mm csav</t>
  </si>
  <si>
    <t>Mintatartó üveg D13cs.ny 4ml l.alj barna</t>
  </si>
  <si>
    <t>CAP SCREW BLACK CLOSED 13MM</t>
  </si>
  <si>
    <t>20 ml-es Menetes üveg, 57x27,5 mm-es, EP</t>
  </si>
  <si>
    <t>24 mm-es PP kupak - menetes, zárt, fehér</t>
  </si>
  <si>
    <t>PP-SCREW CAP 10MM,BLACK,HOLE,10/425</t>
  </si>
  <si>
    <t>1,5 ml-es Mintatartó üveg 10 mm-es menet</t>
  </si>
  <si>
    <t>1,5 ml screw neck vial 32x11,6mm 1000db</t>
  </si>
  <si>
    <t>10 mm-es PP kupak - menetes, fekete, sze</t>
  </si>
  <si>
    <t>Mintatartó üveg TPX D9cs.ny. 0.2ml l.alj</t>
  </si>
  <si>
    <t>KIT 2IN1:VWRI548-0051+VWRI548-0053</t>
  </si>
  <si>
    <t>PTFE LINED CAP FOR 24-400 THREAD</t>
  </si>
  <si>
    <t>STORAGE VIAL-CLEAR GLASS, 40ML, 28X9</t>
  </si>
  <si>
    <t>PP STORAGE BOX FOR 1.5ML VIALS BLUE</t>
  </si>
  <si>
    <t>PP STORAGE BOX FOR 1.5ML VIALS ORANG</t>
  </si>
  <si>
    <t>PP STORAGE BOX FOR 1.5ML VIALS YELLO</t>
  </si>
  <si>
    <t>PP STORAGE BOX FOR 1.5ML VIALS GREEN</t>
  </si>
  <si>
    <t>BOX STORAGE PP FOR 4ML VIALS</t>
  </si>
  <si>
    <t>BOX STORAGE PP FOR HS-VIALS BLUE 25</t>
  </si>
  <si>
    <t>BOX STORAGE PP FOR 20ML EPA-VIALS 16</t>
  </si>
  <si>
    <t>BOX STORAGE PP FOR 30 AND 40ML EPA-V</t>
  </si>
  <si>
    <t>Hamilton fecskendő 1002 TTL 2.5ml tű nél</t>
  </si>
  <si>
    <t>COMB SEAL 15MM PP SCREW CAP</t>
  </si>
  <si>
    <t>Hamilton fecskendő 1750 TTL 500ul tű nél</t>
  </si>
  <si>
    <t>Hamilton fecskendő 1001 TTL 1ml tű nélkü</t>
  </si>
  <si>
    <t>Hamilton fecskendő 1005 TTL 5ml tű nélkü</t>
  </si>
  <si>
    <t>9.5MM SEPTA, SILICONE WHITE/PTFE BLU</t>
  </si>
  <si>
    <t>PLATE TLC ALU SILICA F254 20X20CM</t>
  </si>
  <si>
    <t>PLATE TLC ALU SILICA 20X20CM</t>
  </si>
  <si>
    <t>COLUMN CHROMATOGRAPHIC 400X20MM NS29</t>
  </si>
  <si>
    <t>CHROMATOGRAPHY REEL,1CHR,10MMX100M</t>
  </si>
  <si>
    <t>Bemérőcsónak PS szögletes 7ml</t>
  </si>
  <si>
    <t>Bemérőcsónak PS szögletes 85x85x24mm100m</t>
  </si>
  <si>
    <t>WEIGH BOATS BLACK 7 ML</t>
  </si>
  <si>
    <t>WEIGH BOAT ANTISTATIC BLACK 7 ML</t>
  </si>
  <si>
    <t>Osztott pipetta dugattyús egyjelű 1/0.01</t>
  </si>
  <si>
    <t>Osztott pipetta dugattyús egyjelű 2/0.02</t>
  </si>
  <si>
    <t>Osztott pipetta dugattyús egyjelű 5/0.05</t>
  </si>
  <si>
    <t>Osztott pipetta dugattyús egyjelű 10/0.1</t>
  </si>
  <si>
    <t>Osztott pipetta A egyjelű 25/0.1ml barna</t>
  </si>
  <si>
    <t>Mérőhenger A üvegtalp magas 1000/10ml</t>
  </si>
  <si>
    <t>Pipetta Pasteur PE 7/3ml L150mm öml.</t>
  </si>
  <si>
    <t>Pipetta Pasteur PE 4ml L150mm öml.</t>
  </si>
  <si>
    <t>Pipetta Pasteur üv. rövid L150/40mm</t>
  </si>
  <si>
    <t>Pipetta Pasteur üv. hosszú L230/100mm</t>
  </si>
  <si>
    <t>Pipettázó labda gumi 2szelepes piros</t>
  </si>
  <si>
    <t>Pipettázó labda gumi 2szelepes kék</t>
  </si>
  <si>
    <t>Pipettatartó doboz rm. 70x70xH290mm VWR</t>
  </si>
  <si>
    <t>Pipettázó labda Latex gumi 1ml-ig</t>
  </si>
  <si>
    <t>Pipettázó labda Latex gumi 2ml-ig</t>
  </si>
  <si>
    <t>Hasas pipetta A kétjelű 10ml barna festé</t>
  </si>
  <si>
    <t>Mérőhenger A 10/0.2ml műanyag talp kék f</t>
  </si>
  <si>
    <t>Mérőhenger A 25/0.5ml műanyag talp kék f</t>
  </si>
  <si>
    <t>Mérőhenger A 50/1ml műanyag talp kék fes</t>
  </si>
  <si>
    <t>Mérőhenger A 100/1ml műanyag talp kék fe</t>
  </si>
  <si>
    <t>Mérőhenger A 250/2ml műanyag talp kék fe</t>
  </si>
  <si>
    <t>PIPET TRANSFER LDPE 1.7ML, 8.7CM NON</t>
  </si>
  <si>
    <t>PIPET TRANSFER LDPE 4.6ML 15.5CM NON</t>
  </si>
  <si>
    <t>SZEROLÓGIAI PIPETTA PS 25ML STERIL 1/CS</t>
  </si>
  <si>
    <t>SZEROLÓGIAI PIPETTA PS 10ML STERIL 25/CS</t>
  </si>
  <si>
    <t>SZEROLÓGIAI PIPETTA PS 10ML STERIL 1/CS</t>
  </si>
  <si>
    <t>SZEROLÓGIAI PIPETTA PS 5ML STERIL 25/CS</t>
  </si>
  <si>
    <t>SZEROLÓGIAI PIPETTA PS 5ML STERIL 1/CS</t>
  </si>
  <si>
    <t>Mérőlombik A md NS10/19 5ml</t>
  </si>
  <si>
    <t>Mérőlombik A md NS10/19 10ml</t>
  </si>
  <si>
    <t>Mérőlombik A md NS10/19 20ml</t>
  </si>
  <si>
    <t>Mérőlombik A md NS10/19 25ml</t>
  </si>
  <si>
    <t>Mérőlombik A md NS12/21 50ml</t>
  </si>
  <si>
    <t>Mérőlombik A md NS14/23 100ml</t>
  </si>
  <si>
    <t>Mérőlombik A md NS14/23 200ml</t>
  </si>
  <si>
    <t>Mérőlombik A md NS14/23 250ml</t>
  </si>
  <si>
    <t>PIPETTE PASTEUR 150MM TIP 1.0-1.5MM</t>
  </si>
  <si>
    <t>Mérőlombik A md NS19/26 500ml</t>
  </si>
  <si>
    <t>Mérőlombik A md NS24/29 1000ml</t>
  </si>
  <si>
    <t>Mérőlombik A md NS29/32 2000ml</t>
  </si>
  <si>
    <t>Mérőhenger A mag forma üvegtalp 10ml</t>
  </si>
  <si>
    <t>Mérőhenger A mag forma üvegtalp 25ml</t>
  </si>
  <si>
    <t>Mérőhenger A mag forma üvegtalp 50ml</t>
  </si>
  <si>
    <t>Mérőhenger A mag forma üvegtalp 100ml</t>
  </si>
  <si>
    <t>Mérőhenger A mag forma üvegtalp 250ml</t>
  </si>
  <si>
    <t>Mérőhenger A mag forma üvegtalp 500ml</t>
  </si>
  <si>
    <t>Mérőhenger A mag forma üvegtalp 1000ml</t>
  </si>
  <si>
    <t>Mérőhenger A mag forma üvegtalp 2000ml</t>
  </si>
  <si>
    <t>PASTEUR PIPETTE 230MM UNPLUG BREAKAB</t>
  </si>
  <si>
    <t>Pasteur pipetta 270mm, vattadugó nélkül,</t>
  </si>
  <si>
    <t>Büretta oldaltcsapos A 25ml üvegcsap Sch</t>
  </si>
  <si>
    <t>Mérőhenger PP B magas kék 500/5ml</t>
  </si>
  <si>
    <t>PIPET TRANSFER GRADUATED 3.0 ML 14CM</t>
  </si>
  <si>
    <t>Pasteur pipetta PE 7,5/3ml osztott 155mm</t>
  </si>
  <si>
    <t>BULB PIPETTES CLASS AS TWO MARK 20ML</t>
  </si>
  <si>
    <t>Pipettahegy sárga univ. 2-200uL</t>
  </si>
  <si>
    <t>Pipettahegy BevelP. 200ul öml.</t>
  </si>
  <si>
    <t>Pipettahegy Ultrafine 10ul tartóban</t>
  </si>
  <si>
    <t>Pipettahegy Ultrafine 0.1-10 ulöml.</t>
  </si>
  <si>
    <t>Biohit pipettahegy 10ul 31,5mm ömlesztet</t>
  </si>
  <si>
    <t>Biohit pipettahegy 10ul 10x96db, utántöl</t>
  </si>
  <si>
    <t>Biohit pipettahegy 1000ul 10x96db, utánt</t>
  </si>
  <si>
    <t>Pipettahegy 1-5ml VWR, Gilson 250db</t>
  </si>
  <si>
    <t>Pipettahegy 5-10ml VWR, Gilson 250db</t>
  </si>
  <si>
    <t>Pipettahegy 200-1000ul Universal kék</t>
  </si>
  <si>
    <t>Pipettahegy 2-200ul Universal sárga</t>
  </si>
  <si>
    <t>Pipettahegy MicroPoint 1250ul oszt öml</t>
  </si>
  <si>
    <t>Pipettahegy kúpos 200ul öml. osztott</t>
  </si>
  <si>
    <t>Pipettahegy MicroPoint 10ul hosszú öml.</t>
  </si>
  <si>
    <t>Pipettahegy MicroPoint 20ul tartóban</t>
  </si>
  <si>
    <t>Pipettahegy MicroPoint 10ul hosszú tart.</t>
  </si>
  <si>
    <t>Pipettahegy kúpos 200ul torony oszt</t>
  </si>
  <si>
    <t>Pipettahegy MicroPoint 10ul torony</t>
  </si>
  <si>
    <t>RESERVOIR NAT PS 50ML ST/5</t>
  </si>
  <si>
    <t>Tű steril 27G 3/4 0.40x20mm</t>
  </si>
  <si>
    <t>Injekciós tű steril 21G2, 0.8x50mm</t>
  </si>
  <si>
    <t>NEEDLE HYPODERMIC 0.90X25MM 20G</t>
  </si>
  <si>
    <t>Tű steril 20G 1 1/2 0.9x40mm</t>
  </si>
  <si>
    <t>Fecskendő PP steril Luer kúp 1ml tubercu</t>
  </si>
  <si>
    <t>Fecskendő, 10ml, Luer kúp, tű nélkül, st</t>
  </si>
  <si>
    <t>Fecskendő, 20ml, Luer kúp, tű nélkül, st</t>
  </si>
  <si>
    <t>TIP UNIVERSAL CRYSTAL 0,5-10µL IN BA</t>
  </si>
  <si>
    <t>EPTIPS STANDARD 2-200µL COLOURLESS</t>
  </si>
  <si>
    <t>NEEDLE HYPODERMIC 0.9X50MM 20GX2INCH</t>
  </si>
  <si>
    <t>Biohit pipettahegy 200µL FLEXIBULK P öml</t>
  </si>
  <si>
    <t>TIP 350µL FLEXIBULK PACK</t>
  </si>
  <si>
    <t>Biohit pipettahegy 1000µL FLEXIBULK P öm</t>
  </si>
  <si>
    <t>SYRINGE LUER 5ML DISSCARDIT II EXC.</t>
  </si>
  <si>
    <t>Kapilláris mindkét végén nyitott 80x1.0/</t>
  </si>
  <si>
    <t>MARKER LABORATORY BLACK ULTRA FINE T</t>
  </si>
  <si>
    <t>COVER SLIPS ROUND 13 MM NO.1,5</t>
  </si>
  <si>
    <t>COVER GLASS 12MM Ø NO.1, 2-PART BOX</t>
  </si>
  <si>
    <t>COUNTING CHAMBER BUERKER DL W/O CLAM</t>
  </si>
  <si>
    <t>COVER GLASS 22X50MM THICKNESS NO.1</t>
  </si>
  <si>
    <t>SLIDE BOX 100 PLACE CORK YELLOW</t>
  </si>
  <si>
    <t>Tárgylemeztartó doboz 100 fh fehér paraf</t>
  </si>
  <si>
    <t>Tárgylemez vágott szélű 76x26x1mm</t>
  </si>
  <si>
    <t>Mikroszkóp tárgylemez 76x26mm vág.matt.</t>
  </si>
  <si>
    <t>Tárgylemez csiszolt 76x26x1mm</t>
  </si>
  <si>
    <t>Tárgylemez mikroszkópiás csiszolt mattír</t>
  </si>
  <si>
    <t>Tárgylemez matírozott vágottszínkódolt f</t>
  </si>
  <si>
    <t>Fedőlemez 18x18mm</t>
  </si>
  <si>
    <t>Fedőlemez 20x20mm</t>
  </si>
  <si>
    <t>Fedőlemez 21x26mm</t>
  </si>
  <si>
    <t>Fedőlemez 24x24mm</t>
  </si>
  <si>
    <t>Fedőlemez 24x32mm No. 1</t>
  </si>
  <si>
    <t>Fedőlemez 24x40mm Nr.1</t>
  </si>
  <si>
    <t>Fedőlemez 24x60mm</t>
  </si>
  <si>
    <t>Fedőlemez 12mm kör 1000db Nr1 0,13-0,16m</t>
  </si>
  <si>
    <t>Fedőlemez D13mm No.1 vast. VWR</t>
  </si>
  <si>
    <t>Tárgylemeztartó doboz 100 fh szürke</t>
  </si>
  <si>
    <t>Tárgylemeztartó doboz 50fh regiszteres</t>
  </si>
  <si>
    <t>Tárgylemeztartó doboz 100fh regiszteres</t>
  </si>
  <si>
    <t>Küvetta kvarc, J101-QS, fluoreszcens, 10</t>
  </si>
  <si>
    <t>CUVETTE SEMI-MICRO PMMA MIN. 1,5ML</t>
  </si>
  <si>
    <t>CUVETTE FOUR CLEAR SIDED MACRO PS 2,</t>
  </si>
  <si>
    <t>Küvetta PS 10mm/4.5ml standart</t>
  </si>
  <si>
    <t>Küvetta kvarc, J100-QS, 10mm optikai úth</t>
  </si>
  <si>
    <t>Küvetta kvarc, J110-OS, 1mm optikai útho</t>
  </si>
  <si>
    <t>CELL 110-QX 1MM 350UL</t>
  </si>
  <si>
    <t>Küvetta kvarc, J104-QS, 10mm optikai úth</t>
  </si>
  <si>
    <t>pH-elektród acéltű tölthető Micro</t>
  </si>
  <si>
    <t>pH elektród pHenomenal 111 3in1 géles</t>
  </si>
  <si>
    <t>PH ELEKTRODE KCL GLASS BNC SM223</t>
  </si>
  <si>
    <t>CONDUCTIVITY ELECTRODE INLAB 751-4MM</t>
  </si>
  <si>
    <t>MICRO TEST TUBE 3810X 1,5 ML COLOURLESS</t>
  </si>
  <si>
    <t>Tenyésztő edény 2.8L Fernbach 203x229mm,</t>
  </si>
  <si>
    <t>FLASKS BAFFLED PC 1000ML</t>
  </si>
  <si>
    <t>SLIDEFOLDER HOLDS 20 SLIDES X2 EA COLOUR</t>
  </si>
  <si>
    <t>Beágyazó kazetta fedõvel MACROSTAR V kék</t>
  </si>
  <si>
    <t>TUBE PCR 0,5ML CLEAR FLAT CAP THIN W</t>
  </si>
  <si>
    <t>Pipettahegy Filt. BevelP. 100ul tartó st</t>
  </si>
  <si>
    <t>PCR cső domború tetővel 1000db</t>
  </si>
  <si>
    <t>PCR cső PP 0.2ml lapos tetővel</t>
  </si>
  <si>
    <t>PCR cső PP 0.5ml tetővel</t>
  </si>
  <si>
    <t>RESERVOIR REAGENT 60ML ST PP M-CHNL PIP</t>
  </si>
  <si>
    <t>TIP SLIK 10UL EXT STER VWR</t>
  </si>
  <si>
    <t>TIP SLIK 1-20 µL STERILE VWR</t>
  </si>
  <si>
    <t>TIP SLIK 1-200 µL STERILE VWR</t>
  </si>
  <si>
    <t>PCR 8-TUBE STRIPS W.FLAT CAP STRIPS</t>
  </si>
  <si>
    <t>Biohit pipettahegy Low Ret.200ul utántöl</t>
  </si>
  <si>
    <t>TIP FILT EXTRA LONG 0,1-10µL LOW RET</t>
  </si>
  <si>
    <t>Kémcsőállvány PP mikrotesztcsövekhez 100</t>
  </si>
  <si>
    <t>TIP SLIK 1 - 100 µL, STERILE VWR</t>
  </si>
  <si>
    <t>PCR TUBES 0.5 ML (FLAT CAP)</t>
  </si>
  <si>
    <t>PCR TUBES 0.2 ML (FLAT CAP)</t>
  </si>
  <si>
    <t>PAPER,GEL-BLOTTING SHEETS,B003,580X600MM</t>
  </si>
  <si>
    <t>TUBE 0,2ML FLAT CAP N-ST</t>
  </si>
  <si>
    <t>Dialízis membrán, Spectra/Por 4, Ø16 mm/</t>
  </si>
  <si>
    <t>Dialízis membrán, Spectra/Por 3, Ø11,05</t>
  </si>
  <si>
    <t>Dialízis membrán, Spectra/Por 3, Ø29 mm/</t>
  </si>
  <si>
    <t>FLOAT-A-LYZER G2 1ML 100-500D CE</t>
  </si>
  <si>
    <t>MICROPLATE 96W HALF CL FL HIGH BIND</t>
  </si>
  <si>
    <t>Nunc Tenyésztő plate tetővel steril 4fh</t>
  </si>
  <si>
    <t>INSERT CC PC MD 24 0,4µM 0,5ML ST</t>
  </si>
  <si>
    <t>SCREW CAP VENT GL45 GREY 0,22µM PTFE</t>
  </si>
  <si>
    <t>Sejttenyésztő flaska 25cm² szűrős kupak</t>
  </si>
  <si>
    <t>Sejttenyésztő flaska 182,5cm² szűrős k.</t>
  </si>
  <si>
    <t>Tenyésztő plate, 6 lyukú</t>
  </si>
  <si>
    <t>Tenyésztő plate 96lyukú lapos alj steril</t>
  </si>
  <si>
    <t>PLATE TC 96W N-TR IND ST</t>
  </si>
  <si>
    <t>FLOAT-A-LYZER G2 1ML 3,5-5KD CE</t>
  </si>
  <si>
    <t>FLASK ERLENMEYER BAF 125ML VENT</t>
  </si>
  <si>
    <t>FLASK ERLENMEYER BAF 250ML VENT</t>
  </si>
  <si>
    <t>FILTER UNIT PES 500ML 0,45 µm 75MM</t>
  </si>
  <si>
    <t>FILTER UNIT PES 1000ML 0,45 µm 90MM</t>
  </si>
  <si>
    <t>PLATE IMMUNO F96 MAXI PINCHBAR</t>
  </si>
  <si>
    <t>IMMULON 4 HBX PLATE, FLAT BOTTOM</t>
  </si>
  <si>
    <t>MICROPLATE 96W F-BOTTOM BLACK N-ST</t>
  </si>
  <si>
    <t>SCOTCH MASKING TAPE 202B 180MM X 50M</t>
  </si>
  <si>
    <t>Szilikagél 60-200 µM (70...230 MESH)</t>
  </si>
  <si>
    <t>SILICAGEL 40-63 µM</t>
  </si>
  <si>
    <t>TIP GEL CUTTING 1,1X6,5MM</t>
  </si>
  <si>
    <t>SYRINGE INSULIN 0,5ML 29G 12,7MM NEE</t>
  </si>
  <si>
    <t>Folyadéktartó vályú többcsatornás pipett</t>
  </si>
  <si>
    <t>3 h íves szűrőpapír 580 x 580 mm</t>
  </si>
  <si>
    <t>3 hw íves szűrőpapír 580 x 580 mm</t>
  </si>
  <si>
    <t>6 íves szűrőpapír 580 x 580 mm</t>
  </si>
  <si>
    <t>FORCEPS PRECISION EX-SHARP STEEL 150</t>
  </si>
  <si>
    <t>RING RETORT ZINCKED BOSSHEAD D 100MM</t>
  </si>
  <si>
    <t>Csipesz lapos végű PTFE 200mm</t>
  </si>
  <si>
    <t>Kémcső perem nélkül 16/160/0.9mm</t>
  </si>
  <si>
    <t>Kémcső perem nélkül 18/180/0.9mm</t>
  </si>
  <si>
    <t>Peremes cseppentő feltét, latex</t>
  </si>
  <si>
    <t>TEST TUBE W/ YELLOW SCREW CAP PP 100</t>
  </si>
  <si>
    <t>CLIP JOINT SAFETY CONICAL BLUE 14/23</t>
  </si>
  <si>
    <t>CLIP JOINT CONICAL SAFETY BLUE 29/32</t>
  </si>
  <si>
    <t>CLIP JOINT KECK CONICAL 14/23</t>
  </si>
  <si>
    <t>CLIP JOINT KECK CONICAL 29/32</t>
  </si>
  <si>
    <t>FLASK 25ML NS14/23 N2 RND BTM W.STOP</t>
  </si>
  <si>
    <t>FLASK 50ML NS14/23 N2 RND BTM W.STOP</t>
  </si>
  <si>
    <t>FUNNEL FILTER 25ML CONICAL POROSITY</t>
  </si>
  <si>
    <t>db</t>
  </si>
  <si>
    <t>pár</t>
  </si>
  <si>
    <t>szett</t>
  </si>
  <si>
    <t>tekercs</t>
  </si>
  <si>
    <t xml:space="preserve">A megajánlott termék referenciadevizája figyelemmel a szerződés 8. fejezetében foglaltakra (EUR / USD) </t>
  </si>
  <si>
    <t>EUR</t>
  </si>
  <si>
    <t>USD</t>
  </si>
  <si>
    <t>nukleotid</t>
  </si>
  <si>
    <t>set</t>
  </si>
  <si>
    <t>ampulla</t>
  </si>
  <si>
    <t>Pierce™ Protein Concentrator PES, 30K MWCO, 5-20 mL, 24 reactions</t>
  </si>
  <si>
    <t>colums</t>
  </si>
  <si>
    <t>ExpiFectamine™ CHO Transfection Kit 1 liter</t>
  </si>
  <si>
    <t>liter</t>
  </si>
  <si>
    <t>ExpiFectamine™ CHO Transfection Kit 10 liter</t>
  </si>
  <si>
    <t>ExpiFectamine™ CHO Transfection Kit 50 liter</t>
  </si>
  <si>
    <t>gél</t>
  </si>
  <si>
    <t>stacks</t>
  </si>
  <si>
    <t>DNA/RNA microprep 10</t>
  </si>
  <si>
    <t>DNA/RNA microprep 50</t>
  </si>
  <si>
    <t>5x100</t>
  </si>
  <si>
    <t>20.000</t>
  </si>
  <si>
    <t xml:space="preserve">HIDROGÉN-PEROXID 30 % ANALAR NORMAPUR </t>
  </si>
  <si>
    <t xml:space="preserve">ACETONITRILE -D3 99,8% DEUTERATION DEGRE, szeptummal ellátott üvegben </t>
  </si>
  <si>
    <t>HYDROCHLORIC ACID 35 % GPR REC PE BOTTLE (Sósav 35%, GPR RECTAPUR® purisss., HDPE palackban)</t>
  </si>
  <si>
    <t>NBT (NITROBLUE TETRAZOLIUM) (NBT (Nitro blue tetrazólium) ≥98.0% molekuláris biológiai célra)</t>
  </si>
  <si>
    <t>csomag</t>
  </si>
  <si>
    <t>SÓSAV 37 %  PH.EUR., ÜVEGBEN</t>
  </si>
  <si>
    <t>HIDROGÉN-PEROXID 30 %  STAB. PE/USP/BP</t>
  </si>
  <si>
    <t>KÉNSAV 96 %  PH.EUR., ÜVEGBEN</t>
  </si>
  <si>
    <t>HIDROGÉN-PEROXID 50 %  GPR RECTAPUR MF</t>
  </si>
  <si>
    <t>[EN]ETHANOL EURODENATURED ≥70% TECH</t>
  </si>
  <si>
    <t>N-BUTYLLITHIUM (n-Butyllithium 2.5 M in hexanes, AcroSeal®)</t>
  </si>
  <si>
    <t>N-BUTYLLITHIUM (n-Butyllithium 1.6 M in hexanes, AcroSeal®)</t>
  </si>
  <si>
    <t>HIDROGÉN-PEROXID 30% ANALAR NORMAPUR (Hidrogén peroxid 30% stabilised, AnalaR NORMAPUR® analitikai reagens, műanyag flakonban)</t>
  </si>
  <si>
    <t>HIDROGÉN-PEROXID 30% ANALAR NORMAPUR MF (Hidrogén peroxid 30% unstabilised, AnalaR NORMAPUR® nyomelem analitikai célra, műanyag flakonban)</t>
  </si>
  <si>
    <t>TRYPTONE (Tryptone	500 g Glass bottle for solids)</t>
  </si>
  <si>
    <t>4-METHOXYBENZALDEHYDE DIMETHYL ACET. 98% (4-Methoxybenzaldehyde dimethyl acetal ≥98%)</t>
  </si>
  <si>
    <t>HYDROGEN TETRACHLOROAURATE(III) TRIH (Hydrogen tetrachloroaurate(III) trihydrate, ACS, 99.99% (metals basis), Au 49.0% min)</t>
  </si>
  <si>
    <t xml:space="preserve">10 x 0.75 </t>
  </si>
  <si>
    <t>N,N-DIMETHYLFORMAMIDE (N,N-Dimetilformamid, extra dry over Molecular Sieve 99.8%, AcroSeal®)</t>
  </si>
  <si>
    <t>METHYL SULFOXIDE (Dimetil-szulfoxid, extra dry over Molecular Sieve 99.7+%, AcroSeal®)</t>
  </si>
  <si>
    <t>TETRAHYDROFURAN (Tetrahidrofurán, extra dry over Molecular Sieve 99.5% stabilised, AcroSeal®)</t>
  </si>
  <si>
    <t>CLARITHROMYCIN, 960-1040 ^MG/MG (Clarithromycin 960 - 1040 µg/mg)</t>
  </si>
  <si>
    <t>VALACYCLOVIR HYDROCHLORIDE (VALACYCLOVIR HYDROCHLORIDE 1 * 5 g VWR- MOLE23384236-5G)</t>
  </si>
  <si>
    <t>PHENOL EQUILIBRATED, STABILIZED : CHLORO (Phenol (equilibrated) : Chloroform : iso-Amyl alcohol (25:24:1)% vol. Stabilised)</t>
  </si>
  <si>
    <t>O-(BENZOTRIAZOL-1-YL)-N,N,N',N'-TETRAMET (TBTU (O-(1H-benzotriazol-1-yl)-N,N,N',N'-tetramethyluronium tetrafluoroborate) 99%)</t>
  </si>
  <si>
    <t>DIISOBUTYLALUMINIUMHYDRIDE (Diisobutylaluminium hydride 20% (w/w) 1.2 M in toluene, AcroSeal®)</t>
  </si>
  <si>
    <t>ETHYLENE GLYCOL-O,O'-BIS(2-AMINOETHY (Ethylene glycol-O,O'-bis(2-aminoethyl)-N,N,N',N'-tetraacetic acidÖ</t>
  </si>
  <si>
    <t>HYDROGENCHLORIDE (Hidrogén klorid 1.25 M in ethanol, AcroSeal®)</t>
  </si>
  <si>
    <t>SEC-BUTYLLITHIUM (sec-Butyllithium 1.3 M in cyclohexane (92% )(v/v)/hexane (mixture of isomers) (8% (v/v)), AcroSeal®)</t>
  </si>
  <si>
    <t>TETRAHYDROFURAN CHROMASOLV FOR HIGH-PERF (Tetrahidrofurán ≥99.9% inhibitor-free, CHROMASOLV™ Plus HPLC célra, Riedel-de Haën™)</t>
  </si>
  <si>
    <t>2,2-BISÂ¬4-(4-AMINOPHENOXY)PHENYLPROPAN (2,2-Bis[4-(4-aminophenoxy)phenyl]propane .)</t>
  </si>
  <si>
    <t>ACRYLAMIDE - SOLUTION (40 %) - MIX 29 (Acrylamide : Bisacrylamide (29:1) 40% in aqueous solution
gyártó: PanReac AppliChem A0385.0500) vagy azzal egyenértékű</t>
  </si>
  <si>
    <t>KÁLIUM-FERROCIANID ANALAR NORMAPUR, A.R. (Kálium hexacianoferrát (II) trihidrát (Kálium ferrocianid) ≥99.0%, AnalaR NORMAPUR® analitikai reagens)</t>
  </si>
  <si>
    <t>ACRYL/BIS SOLUTION (30%)29:1 ULTRA PURE (Acrylamide-Bis (29:1), 30% aqueous solution, ultra-pure grade)</t>
  </si>
  <si>
    <t>ACRYL/BIS SOLUTION ULTRA PURE GRADE (Acrylamide-Bis solution (37,5:1) 30% aqueous solution, Ultra Pure Grade)</t>
  </si>
  <si>
    <t>KALCIUM-ACETÁT ANALAR NORMAPUR, A.R. (Kalcium acetát hidrát ≥93.5% (dry basis) analitikai reagens)</t>
  </si>
  <si>
    <t>2x1</t>
  </si>
  <si>
    <t>Kefe, kémcsőmosó természetes sörte D13mm (Kémcsőmosó kefe, természetes sörte, sörte átmérő 13 mm, teljes hossz: 200 mm)</t>
  </si>
  <si>
    <t>Kefe, kémcsőmosó természetes sörte D13mm (Kémcsőmosó kefe kis edényekhez , természetes sörte, sörte átmérő:  13 mm, teljes hossz: 300 mm)</t>
  </si>
  <si>
    <t>PINCH COCK TYPE HOFFMANN WITH FLAP 2 (Hoffmann szorító, szélesség 22mm)</t>
  </si>
  <si>
    <t>PINCH COCK TYPE HOFFMANN WITH FLAP 2 (Hoffmann szorító, szélesség 25mm)</t>
  </si>
  <si>
    <t>Tesztcső tartó, négy oldala használható (Tesztcső tartó négy oldalú, oldalanként különböző méretű csövek elhelyezésére, zöld)</t>
  </si>
  <si>
    <t>Tesztcső tartó, négy oldala használható (Tesztcső tartó négy oldalú, oldalanként különböző méretű csövek elhelyezésére, narancs)</t>
  </si>
  <si>
    <t>Pipettahegy színtelen, 10ul Biohit v. egyenértékű pipettahegy, 0.1-10µl, átlátszó, térfogatosztással, ömlesztett kisz., használható Gilson, Eppendorf, Finnpipette, Biohit, Brand, Socorex és ezeknek megfelelő kialakítással egyéb pipettákhoz</t>
  </si>
  <si>
    <t>Pipettahegy 2-200ul Biohit v. azzal egyenértékű szűrős pip.hegy, 2-100µl, átlátszó, ömlesztett, PCR Perf.Test minőség, használható Eppendorf, Gilson, Finnpipette, Biohit, Brand, Socorex és egyéb pipettákhoz</t>
  </si>
  <si>
    <t>Átlátszó Adhesive fólia qPCR Seal Thermo, v. azzal egyenértékű öntapadós, PP, optikailag tiszta, nagy átlátszóságú qPCR fedőfólia, fluoreszcens alkalmazásokhoz, pl.real-time PCR, tökéletes zárás/párolgástól való védelem, lehetővé teszi az újrazárást a PCR-t követően is, méret: 140x77mm, hőm.tart: -70 - 100°C, DNáz/RNáz mentes</t>
  </si>
  <si>
    <t>T-25 Szövettenyésztő flakon, 50ml Orange Scientific, Corning, v. azzal egyenértékű
Sejttenyésztő flaska, 25cm2 tenyésztő felület, PS, standard - felületkezelt - tenyésztő felület, letapadó sejtekhez, két pozíciós "plug seal" típ. piros kupak szűrő nélkül, gammasteril</t>
  </si>
  <si>
    <t>T-25 Szövettenyésztő flakon, 50ml Orange Scientific, Corning, v. azzal egyenértékű
Sejttenyésztő flaska, 25cm2 tenyésztő felület, PS, standard - felületkezelt - tenyésztő felület, letapadó sejtekhez, szellőző szűrővel ellátott piros kupak, gammasteril</t>
  </si>
  <si>
    <t>T-75 Szövettenyésztő flakon, 250ml Orange Scientific, Corning, v. azzal egyenértékű
Sejttenyésztő flaska, 75cm2 tenyésztő felület, PS, standard - felületkezelt - tenyésztő felület, letapadó sejtekhez, 2 poz.,"plug seal" típusú piros kupak szűrő nélkül, gammasteril, TC tested</t>
  </si>
  <si>
    <t>T-75 Szövettenyésztő flakon, 250ml Orange Scientific, Corning, v. azzal egyenértékű
Sejttenyésztő flaska, 75cm2 tenyésztő felület, PS, standard - felületkezelt - tenyésztő felület, letapadó sejtekhez, szellőző/szűrővel ellátott piros kupak, gammasteril, TC tested</t>
  </si>
  <si>
    <t>T-175 Szövettenyésztő flakon, 650ml Sejttenyésztő flaska, 175cm2 tenyésztő felület, PS, standard - felületkezelt - tenyésztő felület, letapadó sejtekhez, 2 pozíciós, "plug seal" típ. piros kupak, gammasteril, TC tested</t>
  </si>
  <si>
    <t>T-175 Szövettenyésztő flakon, 650ml Sejttenyésztő flaska, 175cm2 tenyésztő felület, PS, standard - felületkezelt - tenyésztő felület, letapadó sejtekhez, szellőző/szűrővel ellátott piros kupak, gammasteril, TC tested</t>
  </si>
  <si>
    <t>6 lyukú sejttenyésztő plate Nunc, v. azzal egyenértékű Sejttenyésztő plate, 6-lyukú, PS, standard - felületkezelt  - 8,87cm2 tenyésztő felület, letapadó sejtekhez, nem citotoxikus, fedővel, gammasteril, TC tested</t>
  </si>
  <si>
    <t xml:space="preserve">12 lyukú sejttenyésztő plate Nunc, v. azzal egyenértékű Sejttenyésztő plate, 12-lyukú, PS, standard - felületkezelt  - 3,65cm2 tenyésztő felület, letapadó sejtekhez, nem citotoxikus, fedővel, gammasteril, TC tested </t>
  </si>
  <si>
    <t>24 lyukú sejttenyésztő plate Nunc, v. azzal egyenértékű Sejttenyésztő plate, 24-lyukú, PS, standard -felületkezelt - 1,82cm2 tenyésztő felület, letapadó sejtekhez, nem citotoxikus, fedővel, gammasteril, TC tested</t>
  </si>
  <si>
    <t>96 lyukú sejttenyésztő plate Sejttenyésztő plate, 96-lyukú, PS, lapos aljú, standard -felületkezelt  - 0,29cm2 tenyésztő felület, letapadó sejtekhez, nem citotoxikus, fedővel, gammasteril, TC tested</t>
  </si>
  <si>
    <t xml:space="preserve">96 lyukú sejttenyésztő plate U aljú Sejttenyésztő plate, 96-lyukú, PS, U-aljú, standard - felületkezelt  - tenyésztő felület, letapadó sejtekhez, nem citotoxikus, fedővel, gammasteril, TC tested </t>
  </si>
  <si>
    <t>Ajánlattevő neve:  NOVOCHEM KFT</t>
  </si>
  <si>
    <t>Eur</t>
  </si>
  <si>
    <t>Novochem kft</t>
  </si>
  <si>
    <t>3641L0H0020</t>
  </si>
  <si>
    <t>3641L0HP520</t>
  </si>
  <si>
    <t>3001L0HL120</t>
  </si>
  <si>
    <t>Izopropanol, a.r</t>
  </si>
  <si>
    <t>3087L0HL120</t>
  </si>
  <si>
    <t>3087L0HP720</t>
  </si>
  <si>
    <t>Izopropanol, puriss</t>
  </si>
  <si>
    <t>3087L0UP720</t>
  </si>
  <si>
    <t>3087L0UP520</t>
  </si>
  <si>
    <t>3087L0U0020</t>
  </si>
  <si>
    <t>3007L0HL120</t>
  </si>
  <si>
    <t>3007L0HP720</t>
  </si>
  <si>
    <t>3007L0HP520</t>
  </si>
  <si>
    <t>Aceton puriss</t>
  </si>
  <si>
    <t>3007L0UP720</t>
  </si>
  <si>
    <t>3007L0UP520</t>
  </si>
  <si>
    <t>3615L0HL120</t>
  </si>
  <si>
    <t>3615L0HL220</t>
  </si>
  <si>
    <t>3615L0HP520</t>
  </si>
  <si>
    <t>VWR</t>
  </si>
  <si>
    <t>21803.291</t>
  </si>
  <si>
    <t>3034L0H0020</t>
  </si>
  <si>
    <t>3034L0HP520</t>
  </si>
  <si>
    <t>Q-P-Solv</t>
  </si>
  <si>
    <t>3600L0GP130</t>
  </si>
  <si>
    <t>3600L0GP530</t>
  </si>
  <si>
    <t>3600L0GP730</t>
  </si>
  <si>
    <t>3050L0HL220</t>
  </si>
  <si>
    <t>2X2,5 (3050L0HL220)</t>
  </si>
  <si>
    <t>3054L0HL220</t>
  </si>
  <si>
    <t>3643L0HL220</t>
  </si>
  <si>
    <t>Diklór-metán (etanollal stab.) puriss</t>
  </si>
  <si>
    <t>3643L0UP320</t>
  </si>
  <si>
    <t>3643L0UP520</t>
  </si>
  <si>
    <t>Diklór-metán puriss</t>
  </si>
  <si>
    <t>3054L0UL120</t>
  </si>
  <si>
    <t>3054L0UP520</t>
  </si>
  <si>
    <t>3059L0HL120</t>
  </si>
  <si>
    <t>Dimetil-szulfoxid puriss</t>
  </si>
  <si>
    <t>3059L0UP520</t>
  </si>
  <si>
    <t>3592L0PL120</t>
  </si>
  <si>
    <t>3C84L0HL120</t>
  </si>
  <si>
    <t>3CD4L0UL120</t>
  </si>
  <si>
    <t>3066L0HP520</t>
  </si>
  <si>
    <t>3066L0HP720</t>
  </si>
  <si>
    <t>3066L0H0020</t>
  </si>
  <si>
    <t>Etil-acetát puriss</t>
  </si>
  <si>
    <t>3066L0UL120</t>
  </si>
  <si>
    <t>3610L0PI310</t>
  </si>
  <si>
    <t>Hexán izomerelegy puriss</t>
  </si>
  <si>
    <t>3601L0UP520</t>
  </si>
  <si>
    <t>3102L0HL220</t>
  </si>
  <si>
    <t>3102L0H0020</t>
  </si>
  <si>
    <t>Kloroform (etanollal st.) puriss</t>
  </si>
  <si>
    <t>3102L0UP520</t>
  </si>
  <si>
    <t>3112L0HL220</t>
  </si>
  <si>
    <t>3112L0H0020</t>
  </si>
  <si>
    <t>3112L0HP520</t>
  </si>
  <si>
    <t>3112L0HP720</t>
  </si>
  <si>
    <t>Alfa Aesar</t>
  </si>
  <si>
    <t>L14475</t>
  </si>
  <si>
    <t>TERC-BUTIL-METIL-ÉTER puriss</t>
  </si>
  <si>
    <t>3596L0U0020</t>
  </si>
  <si>
    <t>3596L1U0020</t>
  </si>
  <si>
    <t>Q-P-SolC</t>
  </si>
  <si>
    <t>3617L0GL120</t>
  </si>
  <si>
    <t>3057L0HL120</t>
  </si>
  <si>
    <t>N,N-Dimetil-formamid puriss</t>
  </si>
  <si>
    <t>3057L0UL220</t>
  </si>
  <si>
    <t>3057L0U0020</t>
  </si>
  <si>
    <t>3057L0UP520</t>
  </si>
  <si>
    <t>3057L0UP720</t>
  </si>
  <si>
    <t>3150L0HL120</t>
  </si>
  <si>
    <t>3611L0H0020</t>
  </si>
  <si>
    <t>3611L0HP520</t>
  </si>
  <si>
    <t>3157L0HL120</t>
  </si>
  <si>
    <t>3645L0HL220</t>
  </si>
  <si>
    <t>3191L0H0020</t>
  </si>
  <si>
    <t>3191L0HP520</t>
  </si>
  <si>
    <t>3196L0HL120</t>
  </si>
  <si>
    <t>3196L0H0020</t>
  </si>
  <si>
    <t>3196L0HP520</t>
  </si>
  <si>
    <t>a.r</t>
  </si>
  <si>
    <t>Diklór-etán a.r.</t>
  </si>
  <si>
    <t>Dioxán a.r.</t>
  </si>
  <si>
    <t>puriss</t>
  </si>
  <si>
    <t>Benzol VWR</t>
  </si>
  <si>
    <t>specifikáció szerint</t>
  </si>
  <si>
    <t>DIETIL-ÉTER A.R.</t>
  </si>
  <si>
    <t>DIKLÓR-METÁN a.r AMILENNEL STAB.</t>
  </si>
  <si>
    <t>DIKLÓR-METÁN A.R. ETANOLLAL STAB.</t>
  </si>
  <si>
    <t>DIKLÓR-METÁN puriss ETANOLLAL STAB.</t>
  </si>
  <si>
    <t>DIKLÓR-METÁN PURISS AMILENNEL STAB.</t>
  </si>
  <si>
    <t>DIMETIL-SZULFOXID A.R.</t>
  </si>
  <si>
    <t>DIMETIL-SZULFOXID PURISS</t>
  </si>
  <si>
    <t>Ph.Eur</t>
  </si>
  <si>
    <t>ETANOL ABSZ.A.R.</t>
  </si>
  <si>
    <t>DENATURÁLT SZESZ 99,8</t>
  </si>
  <si>
    <t>ETILACETÁT A.R.</t>
  </si>
  <si>
    <t>ETILACETÁT PURISS</t>
  </si>
  <si>
    <t>HEXÁN IZOMER ELEGY PURISS</t>
  </si>
  <si>
    <t>KLOROFORM A.R.</t>
  </si>
  <si>
    <t>KLOROFORM PURISS</t>
  </si>
  <si>
    <t>METANOL A:R</t>
  </si>
  <si>
    <t>Metil-acetát alfa</t>
  </si>
  <si>
    <t>TERC. BUTIL-METIL-ÉTER PURISS</t>
  </si>
  <si>
    <t>DIMETIL-FORMAMID ar</t>
  </si>
  <si>
    <t>DIMETIL-FORMAMID PURISS</t>
  </si>
  <si>
    <t>n-BUTANOL ar</t>
  </si>
  <si>
    <t>N-HEXÁN A.R.</t>
  </si>
  <si>
    <t>PETROLÉTER 40-70</t>
  </si>
  <si>
    <t>TETRAHIDROFURÁN ar</t>
  </si>
  <si>
    <t>TOLUOL A.R.</t>
  </si>
  <si>
    <t>Budapest,2021.09.20.</t>
  </si>
  <si>
    <t>….........................................................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</si>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</sst>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#,##0\ &quot;Ft&quot;"/>
    <numFmt numFmtId="166" formatCode="[$-40E]General"/>
    <numFmt numFmtId="167" formatCode="&quot; &quot;#,##0.00&quot; &quot;;&quot;-&quot;#,##0.00&quot; &quot;;&quot; -&quot;#&quot; &quot;;@&quot; &quot;"/>
    <numFmt numFmtId="168" formatCode="&quot; &quot;#,##0.00&quot;     &quot;;&quot;-&quot;#,##0.00&quot;     &quot;;&quot; -&quot;#&quot;     &quot;;@&quot; &quot;"/>
    <numFmt numFmtId="169" formatCode="&quot; &quot;#,##0.00&quot; Ft &quot;;&quot;-&quot;#,##0.00&quot; Ft &quot;;&quot; -&quot;#&quot; Ft &quot;;@&quot; &quot;"/>
    <numFmt numFmtId="170" formatCode="#,##0.00&quot; &quot;[$Ft-40E];[Red]&quot;-&quot;#,##0.00&quot; &quot;[$Ft-40E]"/>
    <numFmt numFmtId="171" formatCode="[$-40E]0%"/>
    <numFmt numFmtId="172" formatCode="General\ \d\b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9"/>
      <color theme="1" tint="4.9989318521683403E-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rgb="FF333333"/>
      <name val="Verdana"/>
      <family val="2"/>
      <charset val="238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21" fillId="0" borderId="0"/>
    <xf numFmtId="166" fontId="22" fillId="5" borderId="0"/>
    <xf numFmtId="166" fontId="10" fillId="0" borderId="0"/>
    <xf numFmtId="167" fontId="10" fillId="0" borderId="0"/>
    <xf numFmtId="168" fontId="10" fillId="0" borderId="0"/>
    <xf numFmtId="168" fontId="10" fillId="0" borderId="0"/>
    <xf numFmtId="0" fontId="23" fillId="0" borderId="0">
      <alignment horizontal="center"/>
    </xf>
    <xf numFmtId="0" fontId="23" fillId="0" borderId="0">
      <alignment horizontal="center" textRotation="90"/>
    </xf>
    <xf numFmtId="166" fontId="24" fillId="0" borderId="0"/>
    <xf numFmtId="166" fontId="24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9" fontId="10" fillId="0" borderId="0"/>
    <xf numFmtId="0" fontId="25" fillId="0" borderId="0"/>
    <xf numFmtId="170" fontId="25" fillId="0" borderId="0"/>
    <xf numFmtId="166" fontId="26" fillId="6" borderId="0"/>
    <xf numFmtId="171" fontId="10" fillId="0" borderId="0"/>
    <xf numFmtId="166" fontId="10" fillId="0" borderId="0"/>
    <xf numFmtId="44" fontId="5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58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left" vertical="center"/>
    </xf>
    <xf numFmtId="165" fontId="29" fillId="0" borderId="7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 vertical="center"/>
    </xf>
    <xf numFmtId="0" fontId="15" fillId="0" borderId="6" xfId="0" applyFont="1" applyBorder="1"/>
    <xf numFmtId="0" fontId="15" fillId="0" borderId="3" xfId="0" applyFont="1" applyBorder="1"/>
    <xf numFmtId="0" fontId="29" fillId="0" borderId="0" xfId="0" applyFont="1" applyFill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5" fillId="0" borderId="0" xfId="0" applyFont="1" applyBorder="1"/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 applyAlignment="1">
      <alignment horizontal="left" vertical="center" wrapText="1"/>
    </xf>
    <xf numFmtId="0" fontId="17" fillId="0" borderId="19" xfId="2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165" fontId="18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" xfId="0" applyFont="1" applyBorder="1"/>
    <xf numFmtId="0" fontId="32" fillId="0" borderId="0" xfId="0" applyFont="1"/>
    <xf numFmtId="0" fontId="15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37" fillId="0" borderId="0" xfId="0" applyFont="1" applyAlignment="1">
      <alignment wrapText="1"/>
    </xf>
    <xf numFmtId="0" fontId="0" fillId="0" borderId="0" xfId="0" applyBorder="1"/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49" fontId="13" fillId="0" borderId="0" xfId="5" applyNumberFormat="1" applyAlignment="1">
      <alignment horizontal="left"/>
    </xf>
    <xf numFmtId="1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172" fontId="18" fillId="0" borderId="0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40" fillId="4" borderId="1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40" fillId="4" borderId="2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/>
    <xf numFmtId="165" fontId="18" fillId="0" borderId="0" xfId="1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40" fillId="4" borderId="6" xfId="0" applyNumberFormat="1" applyFont="1" applyFill="1" applyBorder="1" applyAlignment="1">
      <alignment horizontal="center" vertical="center"/>
    </xf>
    <xf numFmtId="165" fontId="40" fillId="4" borderId="0" xfId="0" applyNumberFormat="1" applyFon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0" xfId="0" applyNumberFormat="1" applyBorder="1"/>
    <xf numFmtId="165" fontId="40" fillId="4" borderId="0" xfId="0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165" fontId="0" fillId="0" borderId="29" xfId="0" applyNumberFormat="1" applyBorder="1" applyAlignment="1">
      <alignment horizontal="center" vertical="center"/>
    </xf>
    <xf numFmtId="0" fontId="15" fillId="0" borderId="29" xfId="0" applyFont="1" applyBorder="1"/>
    <xf numFmtId="0" fontId="0" fillId="0" borderId="29" xfId="0" applyBorder="1"/>
    <xf numFmtId="0" fontId="42" fillId="0" borderId="29" xfId="0" applyFont="1" applyBorder="1"/>
    <xf numFmtId="0" fontId="43" fillId="0" borderId="0" xfId="0" applyFont="1"/>
    <xf numFmtId="0" fontId="44" fillId="0" borderId="29" xfId="0" applyFont="1" applyBorder="1"/>
    <xf numFmtId="0" fontId="0" fillId="0" borderId="0" xfId="0" applyAlignment="1">
      <alignment horizontal="left" vertical="center" readingOrder="1"/>
    </xf>
    <xf numFmtId="9" fontId="0" fillId="0" borderId="29" xfId="0" applyNumberFormat="1" applyBorder="1"/>
    <xf numFmtId="0" fontId="16" fillId="4" borderId="31" xfId="2" applyFont="1" applyFill="1" applyBorder="1" applyAlignment="1">
      <alignment horizontal="center" vertical="center" wrapText="1"/>
    </xf>
    <xf numFmtId="0" fontId="16" fillId="4" borderId="32" xfId="2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horizontal="right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9" fillId="4" borderId="6" xfId="0" applyFont="1" applyFill="1" applyBorder="1" applyAlignment="1">
      <alignment horizontal="right" vertical="center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  <xf numFmtId="0" fontId="16" fillId="4" borderId="31" xfId="2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20" xfId="0" applyFont="1" applyFill="1" applyBorder="1" applyAlignment="1">
      <alignment horizontal="right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</cellXfs>
  <cellStyles count="85">
    <cellStyle name="Excel Built-in Bad" xfId="19" xr:uid="{00000000-0005-0000-0000-000000000000}"/>
    <cellStyle name="Excel Built-in Normal" xfId="20" xr:uid="{00000000-0005-0000-0000-000001000000}"/>
    <cellStyle name="Ezres 2" xfId="11" xr:uid="{00000000-0005-0000-0000-000002000000}"/>
    <cellStyle name="Ezres 2 2" xfId="21" xr:uid="{00000000-0005-0000-0000-000003000000}"/>
    <cellStyle name="Ezres 2 3" xfId="43" xr:uid="{00000000-0005-0000-0000-000004000000}"/>
    <cellStyle name="Ezres 2 4" xfId="50" xr:uid="{00000000-0005-0000-0000-000005000000}"/>
    <cellStyle name="Ezres 2 5" xfId="57" xr:uid="{00000000-0005-0000-0000-000006000000}"/>
    <cellStyle name="Ezres 2 6" xfId="72" xr:uid="{00000000-0005-0000-0000-000007000000}"/>
    <cellStyle name="Ezres 2 7" xfId="79" xr:uid="{00000000-0005-0000-0000-000008000000}"/>
    <cellStyle name="Ezres 3" xfId="13" xr:uid="{00000000-0005-0000-0000-000009000000}"/>
    <cellStyle name="Ezres 3 2" xfId="22" xr:uid="{00000000-0005-0000-0000-00000A000000}"/>
    <cellStyle name="Ezres 3 2 2" xfId="66" xr:uid="{00000000-0005-0000-0000-00000B000000}"/>
    <cellStyle name="Ezres 3 3" xfId="44" xr:uid="{00000000-0005-0000-0000-00000C000000}"/>
    <cellStyle name="Ezres 3 4" xfId="51" xr:uid="{00000000-0005-0000-0000-00000D000000}"/>
    <cellStyle name="Ezres 3 5" xfId="58" xr:uid="{00000000-0005-0000-0000-00000E000000}"/>
    <cellStyle name="Ezres 3 6" xfId="73" xr:uid="{00000000-0005-0000-0000-00000F000000}"/>
    <cellStyle name="Ezres 3 7" xfId="80" xr:uid="{00000000-0005-0000-0000-000010000000}"/>
    <cellStyle name="Ezres 4" xfId="17" xr:uid="{00000000-0005-0000-0000-000011000000}"/>
    <cellStyle name="Ezres 4 2" xfId="23" xr:uid="{00000000-0005-0000-0000-000012000000}"/>
    <cellStyle name="Heading" xfId="24" xr:uid="{00000000-0005-0000-0000-000013000000}"/>
    <cellStyle name="Heading1" xfId="25" xr:uid="{00000000-0005-0000-0000-000014000000}"/>
    <cellStyle name="Hivatkozás 2" xfId="10" xr:uid="{00000000-0005-0000-0000-000015000000}"/>
    <cellStyle name="Hivatkozás 2 2" xfId="26" xr:uid="{00000000-0005-0000-0000-000016000000}"/>
    <cellStyle name="Hivatkozás 3" xfId="6" xr:uid="{00000000-0005-0000-0000-000017000000}"/>
    <cellStyle name="Hivatkozás 3 2" xfId="27" xr:uid="{00000000-0005-0000-0000-000018000000}"/>
    <cellStyle name="Normál" xfId="0" builtinId="0"/>
    <cellStyle name="Normál 2" xfId="5" xr:uid="{00000000-0005-0000-0000-00001A000000}"/>
    <cellStyle name="Normál 2 2" xfId="28" xr:uid="{00000000-0005-0000-0000-00001B000000}"/>
    <cellStyle name="Normál 2 3" xfId="8" xr:uid="{00000000-0005-0000-0000-00001C000000}"/>
    <cellStyle name="Normál 2 3 2" xfId="29" xr:uid="{00000000-0005-0000-0000-00001D000000}"/>
    <cellStyle name="Normál 2 3 2 2" xfId="65" xr:uid="{00000000-0005-0000-0000-00001E000000}"/>
    <cellStyle name="Normál 2 3 3" xfId="42" xr:uid="{00000000-0005-0000-0000-00001F000000}"/>
    <cellStyle name="Normál 2 3 4" xfId="49" xr:uid="{00000000-0005-0000-0000-000020000000}"/>
    <cellStyle name="Normál 2 3 5" xfId="56" xr:uid="{00000000-0005-0000-0000-000021000000}"/>
    <cellStyle name="Normál 2 3 6" xfId="71" xr:uid="{00000000-0005-0000-0000-000022000000}"/>
    <cellStyle name="Normál 2 3 7" xfId="78" xr:uid="{00000000-0005-0000-0000-000023000000}"/>
    <cellStyle name="Normál 3" xfId="14" xr:uid="{00000000-0005-0000-0000-000024000000}"/>
    <cellStyle name="Normál 3 2" xfId="30" xr:uid="{00000000-0005-0000-0000-000025000000}"/>
    <cellStyle name="Normál 3 2 2" xfId="67" xr:uid="{00000000-0005-0000-0000-000026000000}"/>
    <cellStyle name="Normál 3 3" xfId="45" xr:uid="{00000000-0005-0000-0000-000027000000}"/>
    <cellStyle name="Normál 3 4" xfId="52" xr:uid="{00000000-0005-0000-0000-000028000000}"/>
    <cellStyle name="Normál 3 5" xfId="59" xr:uid="{00000000-0005-0000-0000-000029000000}"/>
    <cellStyle name="Normál 3 6" xfId="74" xr:uid="{00000000-0005-0000-0000-00002A000000}"/>
    <cellStyle name="Normál 3 7" xfId="81" xr:uid="{00000000-0005-0000-0000-00002B000000}"/>
    <cellStyle name="Normál 4" xfId="9" xr:uid="{00000000-0005-0000-0000-00002C000000}"/>
    <cellStyle name="Normál 4 2" xfId="31" xr:uid="{00000000-0005-0000-0000-00002D000000}"/>
    <cellStyle name="Normál 5" xfId="15" xr:uid="{00000000-0005-0000-0000-00002E000000}"/>
    <cellStyle name="Normál 5 2" xfId="32" xr:uid="{00000000-0005-0000-0000-00002F000000}"/>
    <cellStyle name="Normál 5 2 2" xfId="68" xr:uid="{00000000-0005-0000-0000-000030000000}"/>
    <cellStyle name="Normál 5 3" xfId="46" xr:uid="{00000000-0005-0000-0000-000031000000}"/>
    <cellStyle name="Normál 5 4" xfId="53" xr:uid="{00000000-0005-0000-0000-000032000000}"/>
    <cellStyle name="Normál 5 5" xfId="60" xr:uid="{00000000-0005-0000-0000-000033000000}"/>
    <cellStyle name="Normál 5 6" xfId="75" xr:uid="{00000000-0005-0000-0000-000034000000}"/>
    <cellStyle name="Normál 5 7" xfId="82" xr:uid="{00000000-0005-0000-0000-000035000000}"/>
    <cellStyle name="Normál 6" xfId="16" xr:uid="{00000000-0005-0000-0000-000036000000}"/>
    <cellStyle name="Normál 6 2" xfId="33" xr:uid="{00000000-0005-0000-0000-000037000000}"/>
    <cellStyle name="Normál 6 2 2" xfId="69" xr:uid="{00000000-0005-0000-0000-000038000000}"/>
    <cellStyle name="Normál 6 3" xfId="47" xr:uid="{00000000-0005-0000-0000-000039000000}"/>
    <cellStyle name="Normál 6 4" xfId="54" xr:uid="{00000000-0005-0000-0000-00003A000000}"/>
    <cellStyle name="Normál 6 5" xfId="61" xr:uid="{00000000-0005-0000-0000-00003B000000}"/>
    <cellStyle name="Normál 6 6" xfId="76" xr:uid="{00000000-0005-0000-0000-00003C000000}"/>
    <cellStyle name="Normál 6 7" xfId="83" xr:uid="{00000000-0005-0000-0000-00003D000000}"/>
    <cellStyle name="Normál 7" xfId="2" xr:uid="{00000000-0005-0000-0000-00003E000000}"/>
    <cellStyle name="Normál 7 2" xfId="34" xr:uid="{00000000-0005-0000-0000-00003F000000}"/>
    <cellStyle name="Normál 8" xfId="18" xr:uid="{00000000-0005-0000-0000-000040000000}"/>
    <cellStyle name="Normál 8 2" xfId="63" xr:uid="{00000000-0005-0000-0000-000041000000}"/>
    <cellStyle name="Normál 8 3" xfId="62" xr:uid="{00000000-0005-0000-0000-000042000000}"/>
    <cellStyle name="Pénznem 2" xfId="7" xr:uid="{00000000-0005-0000-0000-000043000000}"/>
    <cellStyle name="Pénznem 2 2" xfId="35" xr:uid="{00000000-0005-0000-0000-000044000000}"/>
    <cellStyle name="Pénznem 2 2 2" xfId="64" xr:uid="{00000000-0005-0000-0000-000045000000}"/>
    <cellStyle name="Pénznem 2 3" xfId="41" xr:uid="{00000000-0005-0000-0000-000046000000}"/>
    <cellStyle name="Pénznem 2 4" xfId="48" xr:uid="{00000000-0005-0000-0000-000047000000}"/>
    <cellStyle name="Pénznem 2 5" xfId="55" xr:uid="{00000000-0005-0000-0000-000048000000}"/>
    <cellStyle name="Pénznem 2 6" xfId="70" xr:uid="{00000000-0005-0000-0000-000049000000}"/>
    <cellStyle name="Pénznem 2 7" xfId="77" xr:uid="{00000000-0005-0000-0000-00004A000000}"/>
    <cellStyle name="Pénznem 3" xfId="84" xr:uid="{00000000-0005-0000-0000-00004B000000}"/>
    <cellStyle name="Result" xfId="36" xr:uid="{00000000-0005-0000-0000-00004C000000}"/>
    <cellStyle name="Result2" xfId="37" xr:uid="{00000000-0005-0000-0000-00004D000000}"/>
    <cellStyle name="Rossz" xfId="1" builtinId="27"/>
    <cellStyle name="Semleges 2" xfId="4" xr:uid="{00000000-0005-0000-0000-00004F000000}"/>
    <cellStyle name="Semleges 2 2" xfId="38" xr:uid="{00000000-0005-0000-0000-000050000000}"/>
    <cellStyle name="Százalék 2" xfId="12" xr:uid="{00000000-0005-0000-0000-000051000000}"/>
    <cellStyle name="Százalék 2 2" xfId="39" xr:uid="{00000000-0005-0000-0000-000052000000}"/>
    <cellStyle name="TableStyleLight1" xfId="3" xr:uid="{00000000-0005-0000-0000-000053000000}"/>
    <cellStyle name="TableStyleLight1 2" xfId="40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80" zoomScaleNormal="80" workbookViewId="0"/>
  </sheetViews>
  <sheetFormatPr defaultRowHeight="15" x14ac:dyDescent="0.25"/>
  <cols>
    <col min="1" max="1" width="9.140625" style="6"/>
    <col min="2" max="2" width="12.42578125" style="11" bestFit="1" customWidth="1"/>
    <col min="3" max="3" width="25" style="11" customWidth="1"/>
    <col min="4" max="4" width="34.7109375" customWidth="1"/>
    <col min="5" max="5" width="18.140625" customWidth="1"/>
  </cols>
  <sheetData>
    <row r="1" spans="1:5" s="6" customFormat="1" x14ac:dyDescent="0.25">
      <c r="A1" s="7" t="s">
        <v>493</v>
      </c>
      <c r="B1" s="11"/>
      <c r="C1" s="11"/>
    </row>
    <row r="2" spans="1:5" s="6" customFormat="1" x14ac:dyDescent="0.25">
      <c r="A2" s="7" t="s">
        <v>494</v>
      </c>
      <c r="B2" s="11"/>
      <c r="C2" s="11"/>
    </row>
    <row r="3" spans="1:5" s="6" customFormat="1" x14ac:dyDescent="0.25">
      <c r="A3" s="7"/>
      <c r="B3" s="11"/>
      <c r="C3" s="11"/>
    </row>
    <row r="4" spans="1:5" s="6" customFormat="1" x14ac:dyDescent="0.25">
      <c r="A4" s="7" t="s">
        <v>17</v>
      </c>
      <c r="B4" s="11"/>
      <c r="C4" s="11"/>
    </row>
    <row r="5" spans="1:5" s="6" customFormat="1" ht="15.75" thickBot="1" x14ac:dyDescent="0.3">
      <c r="A5" s="7"/>
      <c r="B5" s="11"/>
      <c r="C5" s="11"/>
    </row>
    <row r="6" spans="1:5" ht="40.5" customHeight="1" thickBot="1" x14ac:dyDescent="0.3">
      <c r="A6" s="7"/>
      <c r="B6" s="17" t="s">
        <v>9</v>
      </c>
      <c r="C6" s="17" t="s">
        <v>21</v>
      </c>
      <c r="D6" s="17" t="s">
        <v>11</v>
      </c>
    </row>
    <row r="7" spans="1:5" x14ac:dyDescent="0.25">
      <c r="B7" s="5" t="s">
        <v>4</v>
      </c>
      <c r="C7" s="5"/>
      <c r="D7" s="8">
        <f>'1. rész'!E480</f>
        <v>0</v>
      </c>
    </row>
    <row r="8" spans="1:5" x14ac:dyDescent="0.25">
      <c r="B8" s="5" t="s">
        <v>5</v>
      </c>
      <c r="C8" s="5"/>
      <c r="D8" s="9">
        <f>'2. rész'!E40</f>
        <v>0</v>
      </c>
    </row>
    <row r="9" spans="1:5" x14ac:dyDescent="0.25">
      <c r="B9" s="5" t="s">
        <v>6</v>
      </c>
      <c r="C9" s="5"/>
      <c r="D9" s="9">
        <f>'3. rész'!E658</f>
        <v>0</v>
      </c>
    </row>
    <row r="10" spans="1:5" x14ac:dyDescent="0.25">
      <c r="B10" s="5" t="s">
        <v>7</v>
      </c>
      <c r="C10" s="5"/>
      <c r="D10" s="9">
        <f>'4. rész'!E78</f>
        <v>447390</v>
      </c>
    </row>
    <row r="11" spans="1:5" x14ac:dyDescent="0.25">
      <c r="B11" s="5" t="s">
        <v>8</v>
      </c>
      <c r="C11" s="5"/>
      <c r="D11" s="9">
        <f>'5. rész'!E167</f>
        <v>0</v>
      </c>
    </row>
    <row r="12" spans="1:5" s="6" customFormat="1" x14ac:dyDescent="0.25">
      <c r="B12" s="5" t="s">
        <v>10</v>
      </c>
      <c r="C12" s="5"/>
      <c r="D12" s="9">
        <f>'6. rész'!E704</f>
        <v>0</v>
      </c>
    </row>
    <row r="13" spans="1:5" ht="15.75" thickBot="1" x14ac:dyDescent="0.3">
      <c r="B13" s="12" t="s">
        <v>1429</v>
      </c>
      <c r="C13" s="12"/>
      <c r="D13" s="13">
        <f>'7. rész'!E131</f>
        <v>0</v>
      </c>
    </row>
    <row r="15" spans="1:5" x14ac:dyDescent="0.25">
      <c r="B15" s="16" t="s">
        <v>20</v>
      </c>
      <c r="C15" s="16"/>
    </row>
    <row r="16" spans="1:5" x14ac:dyDescent="0.25">
      <c r="D16" s="4" t="s">
        <v>19</v>
      </c>
      <c r="E16" s="4"/>
    </row>
    <row r="17" spans="4:5" x14ac:dyDescent="0.25">
      <c r="D17" s="4" t="s">
        <v>18</v>
      </c>
      <c r="E17" s="4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0"/>
  <sheetViews>
    <sheetView topLeftCell="A356" zoomScale="80" zoomScaleNormal="80" workbookViewId="0">
      <selection activeCell="C375" sqref="C375"/>
    </sheetView>
  </sheetViews>
  <sheetFormatPr defaultColWidth="9.140625" defaultRowHeight="12" x14ac:dyDescent="0.2"/>
  <cols>
    <col min="1" max="1" width="12" style="1" customWidth="1"/>
    <col min="2" max="2" width="52.28515625" style="26" customWidth="1"/>
    <col min="3" max="3" width="13.140625" style="1" customWidth="1"/>
    <col min="4" max="4" width="13.42578125" style="1" customWidth="1"/>
    <col min="5" max="6" width="17.42578125" style="2" customWidth="1"/>
    <col min="7" max="10" width="24.5703125" style="2" customWidth="1"/>
    <col min="11" max="11" width="46.85546875" style="2" customWidth="1"/>
    <col min="12" max="16384" width="9.140625" style="2"/>
  </cols>
  <sheetData>
    <row r="1" spans="1:11" x14ac:dyDescent="0.2">
      <c r="A1" s="3" t="s">
        <v>493</v>
      </c>
    </row>
    <row r="2" spans="1:11" ht="12.75" x14ac:dyDescent="0.2">
      <c r="A2" s="35" t="s">
        <v>494</v>
      </c>
    </row>
    <row r="3" spans="1:11" x14ac:dyDescent="0.2">
      <c r="A3" s="3"/>
    </row>
    <row r="4" spans="1:11" x14ac:dyDescent="0.2">
      <c r="A4" s="3" t="s">
        <v>2</v>
      </c>
    </row>
    <row r="5" spans="1:11" x14ac:dyDescent="0.2">
      <c r="A5" s="3"/>
    </row>
    <row r="6" spans="1:11" x14ac:dyDescent="0.2">
      <c r="A6" s="3" t="s">
        <v>17</v>
      </c>
    </row>
    <row r="7" spans="1:11" ht="15.75" thickBot="1" x14ac:dyDescent="0.25">
      <c r="E7" s="10"/>
      <c r="F7" s="10"/>
    </row>
    <row r="8" spans="1:11" ht="54" customHeight="1" x14ac:dyDescent="0.2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4" t="s">
        <v>15</v>
      </c>
      <c r="K8" s="137" t="s">
        <v>16</v>
      </c>
    </row>
    <row r="9" spans="1:11" ht="48.75" thickBot="1" x14ac:dyDescent="0.25">
      <c r="A9" s="133"/>
      <c r="B9" s="135"/>
      <c r="C9" s="19" t="s">
        <v>0</v>
      </c>
      <c r="D9" s="18" t="s">
        <v>1</v>
      </c>
      <c r="E9" s="140"/>
      <c r="F9" s="145"/>
      <c r="G9" s="142"/>
      <c r="H9" s="143"/>
      <c r="I9" s="143"/>
      <c r="J9" s="135"/>
      <c r="K9" s="138"/>
    </row>
    <row r="10" spans="1:11" x14ac:dyDescent="0.2">
      <c r="A10" s="27">
        <v>1</v>
      </c>
      <c r="B10" s="24" t="s">
        <v>23</v>
      </c>
      <c r="C10" s="20">
        <v>1</v>
      </c>
      <c r="D10" s="20" t="s">
        <v>492</v>
      </c>
      <c r="E10" s="32"/>
      <c r="F10" s="93"/>
      <c r="G10" s="21"/>
      <c r="H10" s="21"/>
      <c r="I10" s="21"/>
      <c r="J10" s="21"/>
      <c r="K10" s="28"/>
    </row>
    <row r="11" spans="1:11" x14ac:dyDescent="0.2">
      <c r="A11" s="27">
        <v>2</v>
      </c>
      <c r="B11" s="24" t="s">
        <v>24</v>
      </c>
      <c r="C11" s="20">
        <v>50</v>
      </c>
      <c r="D11" s="20" t="s">
        <v>489</v>
      </c>
      <c r="E11" s="32"/>
      <c r="F11" s="93"/>
      <c r="G11" s="21"/>
      <c r="H11" s="21"/>
      <c r="I11" s="21"/>
      <c r="J11" s="21"/>
      <c r="K11" s="28"/>
    </row>
    <row r="12" spans="1:11" x14ac:dyDescent="0.2">
      <c r="A12" s="27">
        <v>3</v>
      </c>
      <c r="B12" s="24" t="s">
        <v>25</v>
      </c>
      <c r="C12" s="20">
        <v>100</v>
      </c>
      <c r="D12" s="20" t="s">
        <v>489</v>
      </c>
      <c r="E12" s="32"/>
      <c r="F12" s="93"/>
      <c r="G12" s="21"/>
      <c r="H12" s="21"/>
      <c r="I12" s="21"/>
      <c r="J12" s="21"/>
      <c r="K12" s="28"/>
    </row>
    <row r="13" spans="1:11" x14ac:dyDescent="0.2">
      <c r="A13" s="27">
        <v>4</v>
      </c>
      <c r="B13" s="24" t="s">
        <v>26</v>
      </c>
      <c r="C13" s="20">
        <v>100</v>
      </c>
      <c r="D13" s="20" t="s">
        <v>489</v>
      </c>
      <c r="E13" s="32"/>
      <c r="F13" s="93"/>
      <c r="G13" s="21"/>
      <c r="H13" s="21"/>
      <c r="I13" s="21"/>
      <c r="J13" s="21"/>
      <c r="K13" s="28"/>
    </row>
    <row r="14" spans="1:11" x14ac:dyDescent="0.2">
      <c r="A14" s="27">
        <v>5</v>
      </c>
      <c r="B14" s="24" t="s">
        <v>27</v>
      </c>
      <c r="C14" s="20">
        <v>250</v>
      </c>
      <c r="D14" s="20" t="s">
        <v>489</v>
      </c>
      <c r="E14" s="32"/>
      <c r="F14" s="93"/>
      <c r="G14" s="21"/>
      <c r="H14" s="21"/>
      <c r="I14" s="21"/>
      <c r="J14" s="21"/>
      <c r="K14" s="28"/>
    </row>
    <row r="15" spans="1:11" x14ac:dyDescent="0.2">
      <c r="A15" s="27">
        <v>6</v>
      </c>
      <c r="B15" s="25" t="s">
        <v>28</v>
      </c>
      <c r="C15" s="22">
        <v>250</v>
      </c>
      <c r="D15" s="20" t="s">
        <v>489</v>
      </c>
      <c r="E15" s="32"/>
      <c r="F15" s="93"/>
      <c r="G15" s="21"/>
      <c r="H15" s="21"/>
      <c r="I15" s="21"/>
      <c r="J15" s="21"/>
      <c r="K15" s="28"/>
    </row>
    <row r="16" spans="1:11" ht="21.6" customHeight="1" x14ac:dyDescent="0.2">
      <c r="A16" s="27">
        <v>7</v>
      </c>
      <c r="B16" s="25" t="s">
        <v>29</v>
      </c>
      <c r="C16" s="22">
        <v>1</v>
      </c>
      <c r="D16" s="23" t="s">
        <v>2125</v>
      </c>
      <c r="E16" s="32"/>
      <c r="F16" s="93"/>
      <c r="G16" s="21"/>
      <c r="H16" s="21"/>
      <c r="I16" s="21"/>
      <c r="J16" s="21"/>
      <c r="K16" s="28"/>
    </row>
    <row r="17" spans="1:11" ht="24" x14ac:dyDescent="0.2">
      <c r="A17" s="27">
        <v>8</v>
      </c>
      <c r="B17" s="25" t="s">
        <v>30</v>
      </c>
      <c r="C17" s="22">
        <v>1</v>
      </c>
      <c r="D17" s="23" t="s">
        <v>2125</v>
      </c>
      <c r="E17" s="32"/>
      <c r="F17" s="93"/>
      <c r="G17" s="21"/>
      <c r="H17" s="21"/>
      <c r="I17" s="21"/>
      <c r="J17" s="21"/>
      <c r="K17" s="28"/>
    </row>
    <row r="18" spans="1:11" ht="24" x14ac:dyDescent="0.2">
      <c r="A18" s="27">
        <v>9</v>
      </c>
      <c r="B18" s="25" t="s">
        <v>31</v>
      </c>
      <c r="C18" s="22">
        <v>100</v>
      </c>
      <c r="D18" s="23" t="s">
        <v>492</v>
      </c>
      <c r="E18" s="32"/>
      <c r="F18" s="93"/>
      <c r="G18" s="21"/>
      <c r="H18" s="21"/>
      <c r="I18" s="21"/>
      <c r="J18" s="21"/>
      <c r="K18" s="28"/>
    </row>
    <row r="19" spans="1:11" ht="24" x14ac:dyDescent="0.2">
      <c r="A19" s="27">
        <v>10</v>
      </c>
      <c r="B19" s="25" t="s">
        <v>32</v>
      </c>
      <c r="C19" s="22">
        <v>20</v>
      </c>
      <c r="D19" s="23" t="s">
        <v>505</v>
      </c>
      <c r="E19" s="32"/>
      <c r="F19" s="93"/>
      <c r="G19" s="21"/>
      <c r="H19" s="21"/>
      <c r="I19" s="21"/>
      <c r="J19" s="21"/>
      <c r="K19" s="28"/>
    </row>
    <row r="20" spans="1:11" x14ac:dyDescent="0.2">
      <c r="A20" s="27">
        <v>11</v>
      </c>
      <c r="B20" s="25" t="s">
        <v>33</v>
      </c>
      <c r="C20" s="22">
        <v>100</v>
      </c>
      <c r="D20" s="23" t="s">
        <v>496</v>
      </c>
      <c r="E20" s="32"/>
      <c r="F20" s="93"/>
      <c r="G20" s="21"/>
      <c r="H20" s="21"/>
      <c r="I20" s="21"/>
      <c r="J20" s="21"/>
      <c r="K20" s="28"/>
    </row>
    <row r="21" spans="1:11" x14ac:dyDescent="0.2">
      <c r="A21" s="27">
        <v>12</v>
      </c>
      <c r="B21" s="25" t="s">
        <v>34</v>
      </c>
      <c r="C21" s="22">
        <v>10</v>
      </c>
      <c r="D21" s="23" t="s">
        <v>496</v>
      </c>
      <c r="E21" s="32"/>
      <c r="F21" s="93"/>
      <c r="G21" s="21"/>
      <c r="H21" s="21"/>
      <c r="I21" s="21"/>
      <c r="J21" s="21"/>
      <c r="K21" s="28"/>
    </row>
    <row r="22" spans="1:11" ht="24" x14ac:dyDescent="0.2">
      <c r="A22" s="27">
        <v>13</v>
      </c>
      <c r="B22" s="25" t="s">
        <v>35</v>
      </c>
      <c r="C22" s="22">
        <v>50</v>
      </c>
      <c r="D22" s="23" t="s">
        <v>490</v>
      </c>
      <c r="E22" s="32"/>
      <c r="F22" s="93"/>
      <c r="G22" s="21"/>
      <c r="H22" s="21"/>
      <c r="I22" s="21"/>
      <c r="J22" s="21"/>
      <c r="K22" s="28"/>
    </row>
    <row r="23" spans="1:11" ht="24" x14ac:dyDescent="0.2">
      <c r="A23" s="27">
        <v>14</v>
      </c>
      <c r="B23" s="25" t="s">
        <v>36</v>
      </c>
      <c r="C23" s="22">
        <v>50</v>
      </c>
      <c r="D23" s="23" t="s">
        <v>490</v>
      </c>
      <c r="E23" s="32"/>
      <c r="F23" s="93"/>
      <c r="G23" s="21"/>
      <c r="H23" s="21"/>
      <c r="I23" s="21"/>
      <c r="J23" s="21"/>
      <c r="K23" s="28"/>
    </row>
    <row r="24" spans="1:11" x14ac:dyDescent="0.2">
      <c r="A24" s="27">
        <v>15</v>
      </c>
      <c r="B24" s="66" t="s">
        <v>37</v>
      </c>
      <c r="C24" s="36">
        <v>1</v>
      </c>
      <c r="D24" s="36" t="s">
        <v>522</v>
      </c>
      <c r="E24" s="33"/>
      <c r="F24" s="21"/>
      <c r="G24" s="21"/>
      <c r="H24" s="21"/>
      <c r="I24" s="21"/>
      <c r="J24" s="21"/>
      <c r="K24" s="28"/>
    </row>
    <row r="25" spans="1:11" x14ac:dyDescent="0.2">
      <c r="A25" s="27">
        <v>16</v>
      </c>
      <c r="B25" s="29" t="s">
        <v>38</v>
      </c>
      <c r="C25" s="36">
        <v>5</v>
      </c>
      <c r="D25" s="36" t="s">
        <v>497</v>
      </c>
      <c r="E25" s="33"/>
      <c r="F25" s="21"/>
      <c r="G25" s="21"/>
      <c r="H25" s="21"/>
      <c r="I25" s="21"/>
      <c r="J25" s="21"/>
      <c r="K25" s="28"/>
    </row>
    <row r="26" spans="1:11" x14ac:dyDescent="0.2">
      <c r="A26" s="27">
        <v>17</v>
      </c>
      <c r="B26" s="29" t="s">
        <v>39</v>
      </c>
      <c r="C26" s="36">
        <v>10</v>
      </c>
      <c r="D26" s="36" t="s">
        <v>497</v>
      </c>
      <c r="E26" s="33"/>
      <c r="F26" s="21"/>
      <c r="G26" s="21"/>
      <c r="H26" s="21"/>
      <c r="I26" s="21"/>
      <c r="J26" s="21"/>
      <c r="K26" s="28"/>
    </row>
    <row r="27" spans="1:11" x14ac:dyDescent="0.2">
      <c r="A27" s="27">
        <v>18</v>
      </c>
      <c r="B27" s="29" t="s">
        <v>40</v>
      </c>
      <c r="C27" s="36">
        <v>25</v>
      </c>
      <c r="D27" s="36" t="s">
        <v>497</v>
      </c>
      <c r="E27" s="33"/>
      <c r="F27" s="21"/>
      <c r="G27" s="21"/>
      <c r="H27" s="21"/>
      <c r="I27" s="21"/>
      <c r="J27" s="21"/>
      <c r="K27" s="28"/>
    </row>
    <row r="28" spans="1:11" x14ac:dyDescent="0.2">
      <c r="A28" s="27">
        <v>19</v>
      </c>
      <c r="B28" s="29" t="s">
        <v>41</v>
      </c>
      <c r="C28" s="36">
        <v>100</v>
      </c>
      <c r="D28" s="36" t="s">
        <v>498</v>
      </c>
      <c r="E28" s="33"/>
      <c r="F28" s="21"/>
      <c r="G28" s="21"/>
      <c r="H28" s="21"/>
      <c r="I28" s="21"/>
      <c r="J28" s="21"/>
      <c r="K28" s="28"/>
    </row>
    <row r="29" spans="1:11" x14ac:dyDescent="0.2">
      <c r="A29" s="27">
        <v>20</v>
      </c>
      <c r="B29" s="29" t="s">
        <v>42</v>
      </c>
      <c r="C29" s="36">
        <v>250</v>
      </c>
      <c r="D29" s="36" t="s">
        <v>498</v>
      </c>
      <c r="E29" s="33"/>
      <c r="F29" s="21"/>
      <c r="G29" s="21"/>
      <c r="H29" s="21"/>
      <c r="I29" s="21"/>
      <c r="J29" s="21"/>
      <c r="K29" s="28"/>
    </row>
    <row r="30" spans="1:11" x14ac:dyDescent="0.2">
      <c r="A30" s="27">
        <v>21</v>
      </c>
      <c r="B30" s="29" t="s">
        <v>43</v>
      </c>
      <c r="C30" s="36">
        <v>1000</v>
      </c>
      <c r="D30" s="36" t="s">
        <v>498</v>
      </c>
      <c r="E30" s="33"/>
      <c r="F30" s="21"/>
      <c r="G30" s="21"/>
      <c r="H30" s="21"/>
      <c r="I30" s="21"/>
      <c r="J30" s="21"/>
      <c r="K30" s="28"/>
    </row>
    <row r="31" spans="1:11" x14ac:dyDescent="0.2">
      <c r="A31" s="27">
        <v>22</v>
      </c>
      <c r="B31" s="29" t="s">
        <v>44</v>
      </c>
      <c r="C31" s="36">
        <v>100</v>
      </c>
      <c r="D31" s="36" t="s">
        <v>497</v>
      </c>
      <c r="E31" s="33"/>
      <c r="F31" s="21"/>
      <c r="G31" s="21"/>
      <c r="H31" s="21"/>
      <c r="I31" s="21"/>
      <c r="J31" s="21"/>
      <c r="K31" s="28"/>
    </row>
    <row r="32" spans="1:11" x14ac:dyDescent="0.2">
      <c r="A32" s="27">
        <v>23</v>
      </c>
      <c r="B32" s="29" t="s">
        <v>45</v>
      </c>
      <c r="C32" s="36">
        <v>5</v>
      </c>
      <c r="D32" s="36" t="s">
        <v>497</v>
      </c>
      <c r="E32" s="33"/>
      <c r="F32" s="21"/>
      <c r="G32" s="21"/>
      <c r="H32" s="21"/>
      <c r="I32" s="21"/>
      <c r="J32" s="21"/>
      <c r="K32" s="28"/>
    </row>
    <row r="33" spans="1:11" x14ac:dyDescent="0.2">
      <c r="A33" s="27">
        <v>24</v>
      </c>
      <c r="B33" s="29" t="s">
        <v>46</v>
      </c>
      <c r="C33" s="36">
        <v>25</v>
      </c>
      <c r="D33" s="36" t="s">
        <v>497</v>
      </c>
      <c r="E33" s="33"/>
      <c r="F33" s="21"/>
      <c r="G33" s="21"/>
      <c r="H33" s="21"/>
      <c r="I33" s="21"/>
      <c r="J33" s="21"/>
      <c r="K33" s="28"/>
    </row>
    <row r="34" spans="1:11" x14ac:dyDescent="0.2">
      <c r="A34" s="27">
        <v>25</v>
      </c>
      <c r="B34" s="29" t="s">
        <v>47</v>
      </c>
      <c r="C34" s="36">
        <v>5</v>
      </c>
      <c r="D34" s="36" t="s">
        <v>497</v>
      </c>
      <c r="E34" s="33"/>
      <c r="F34" s="21"/>
      <c r="G34" s="21"/>
      <c r="H34" s="21"/>
      <c r="I34" s="21"/>
      <c r="J34" s="21"/>
      <c r="K34" s="28"/>
    </row>
    <row r="35" spans="1:11" x14ac:dyDescent="0.2">
      <c r="A35" s="27">
        <v>26</v>
      </c>
      <c r="B35" s="29" t="s">
        <v>48</v>
      </c>
      <c r="C35" s="36">
        <v>10</v>
      </c>
      <c r="D35" s="36" t="s">
        <v>497</v>
      </c>
      <c r="E35" s="33"/>
      <c r="F35" s="21"/>
      <c r="G35" s="21"/>
      <c r="H35" s="21"/>
      <c r="I35" s="21"/>
      <c r="J35" s="21"/>
      <c r="K35" s="28"/>
    </row>
    <row r="36" spans="1:11" x14ac:dyDescent="0.2">
      <c r="A36" s="27">
        <v>27</v>
      </c>
      <c r="B36" s="29" t="s">
        <v>49</v>
      </c>
      <c r="C36" s="36">
        <v>25</v>
      </c>
      <c r="D36" s="36" t="s">
        <v>497</v>
      </c>
      <c r="E36" s="33"/>
      <c r="F36" s="21"/>
      <c r="G36" s="21"/>
      <c r="H36" s="21"/>
      <c r="I36" s="21"/>
      <c r="J36" s="21"/>
      <c r="K36" s="28"/>
    </row>
    <row r="37" spans="1:11" x14ac:dyDescent="0.2">
      <c r="A37" s="27">
        <v>28</v>
      </c>
      <c r="B37" s="29" t="s">
        <v>50</v>
      </c>
      <c r="C37" s="36">
        <v>1</v>
      </c>
      <c r="D37" s="36" t="s">
        <v>497</v>
      </c>
      <c r="E37" s="33"/>
      <c r="F37" s="21"/>
      <c r="G37" s="21"/>
      <c r="H37" s="21"/>
      <c r="I37" s="21"/>
      <c r="J37" s="21"/>
      <c r="K37" s="28"/>
    </row>
    <row r="38" spans="1:11" x14ac:dyDescent="0.2">
      <c r="A38" s="27">
        <v>29</v>
      </c>
      <c r="B38" s="29" t="s">
        <v>51</v>
      </c>
      <c r="C38" s="36">
        <v>5</v>
      </c>
      <c r="D38" s="36" t="s">
        <v>499</v>
      </c>
      <c r="E38" s="33"/>
      <c r="F38" s="21"/>
      <c r="G38" s="21"/>
      <c r="H38" s="21"/>
      <c r="I38" s="21"/>
      <c r="J38" s="21"/>
      <c r="K38" s="28"/>
    </row>
    <row r="39" spans="1:11" x14ac:dyDescent="0.2">
      <c r="A39" s="27">
        <v>30</v>
      </c>
      <c r="B39" s="29" t="s">
        <v>52</v>
      </c>
      <c r="C39" s="36">
        <v>1</v>
      </c>
      <c r="D39" s="36" t="s">
        <v>497</v>
      </c>
      <c r="E39" s="33"/>
      <c r="F39" s="21"/>
      <c r="G39" s="21"/>
      <c r="H39" s="21"/>
      <c r="I39" s="21"/>
      <c r="J39" s="21"/>
      <c r="K39" s="28"/>
    </row>
    <row r="40" spans="1:11" x14ac:dyDescent="0.2">
      <c r="A40" s="27">
        <v>31</v>
      </c>
      <c r="B40" s="29" t="s">
        <v>53</v>
      </c>
      <c r="C40" s="36">
        <v>1000</v>
      </c>
      <c r="D40" s="36" t="s">
        <v>500</v>
      </c>
      <c r="E40" s="33"/>
      <c r="F40" s="21"/>
      <c r="G40" s="21"/>
      <c r="H40" s="21"/>
      <c r="I40" s="21"/>
      <c r="J40" s="21"/>
      <c r="K40" s="28"/>
    </row>
    <row r="41" spans="1:11" ht="24" x14ac:dyDescent="0.2">
      <c r="A41" s="27">
        <v>32</v>
      </c>
      <c r="B41" s="66" t="s">
        <v>54</v>
      </c>
      <c r="C41" s="102">
        <v>1000</v>
      </c>
      <c r="D41" s="102" t="s">
        <v>500</v>
      </c>
      <c r="E41" s="33"/>
      <c r="F41" s="21"/>
      <c r="G41" s="21"/>
      <c r="H41" s="21"/>
      <c r="I41" s="21"/>
      <c r="J41" s="21"/>
      <c r="K41" s="28"/>
    </row>
    <row r="42" spans="1:11" ht="24" x14ac:dyDescent="0.2">
      <c r="A42" s="27">
        <v>33</v>
      </c>
      <c r="B42" s="66" t="s">
        <v>55</v>
      </c>
      <c r="C42" s="102">
        <v>960</v>
      </c>
      <c r="D42" s="102" t="s">
        <v>500</v>
      </c>
      <c r="E42" s="33"/>
      <c r="F42" s="21"/>
      <c r="G42" s="21"/>
      <c r="H42" s="21"/>
      <c r="I42" s="21"/>
      <c r="J42" s="21"/>
      <c r="K42" s="28"/>
    </row>
    <row r="43" spans="1:11" ht="24" x14ac:dyDescent="0.2">
      <c r="A43" s="27">
        <v>34</v>
      </c>
      <c r="B43" s="66" t="s">
        <v>56</v>
      </c>
      <c r="C43" s="102">
        <v>1</v>
      </c>
      <c r="D43" s="102" t="s">
        <v>2118</v>
      </c>
      <c r="E43" s="33"/>
      <c r="F43" s="21"/>
      <c r="G43" s="21"/>
      <c r="H43" s="21"/>
      <c r="I43" s="21"/>
      <c r="J43" s="21"/>
      <c r="K43" s="28"/>
    </row>
    <row r="44" spans="1:11" ht="24" x14ac:dyDescent="0.2">
      <c r="A44" s="27">
        <v>35</v>
      </c>
      <c r="B44" s="66" t="s">
        <v>57</v>
      </c>
      <c r="C44" s="102">
        <v>1</v>
      </c>
      <c r="D44" s="102" t="s">
        <v>2118</v>
      </c>
      <c r="E44" s="33"/>
      <c r="F44" s="21"/>
      <c r="G44" s="21"/>
      <c r="H44" s="21"/>
      <c r="I44" s="21"/>
      <c r="J44" s="21"/>
      <c r="K44" s="28"/>
    </row>
    <row r="45" spans="1:11" ht="24" x14ac:dyDescent="0.2">
      <c r="A45" s="27">
        <v>36</v>
      </c>
      <c r="B45" s="66" t="s">
        <v>58</v>
      </c>
      <c r="C45" s="102">
        <v>1</v>
      </c>
      <c r="D45" s="102" t="s">
        <v>2126</v>
      </c>
      <c r="E45" s="33"/>
      <c r="F45" s="21"/>
      <c r="G45" s="21"/>
      <c r="H45" s="21"/>
      <c r="I45" s="21"/>
      <c r="J45" s="21"/>
      <c r="K45" s="28"/>
    </row>
    <row r="46" spans="1:11" x14ac:dyDescent="0.2">
      <c r="A46" s="27">
        <v>37</v>
      </c>
      <c r="B46" s="66" t="s">
        <v>59</v>
      </c>
      <c r="C46" s="102">
        <v>1</v>
      </c>
      <c r="D46" s="102" t="s">
        <v>2118</v>
      </c>
      <c r="E46" s="33"/>
      <c r="F46" s="21"/>
      <c r="G46" s="21"/>
      <c r="H46" s="21"/>
      <c r="I46" s="21"/>
      <c r="J46" s="21"/>
      <c r="K46" s="28"/>
    </row>
    <row r="47" spans="1:11" ht="24" x14ac:dyDescent="0.2">
      <c r="A47" s="27">
        <v>38</v>
      </c>
      <c r="B47" s="66" t="s">
        <v>60</v>
      </c>
      <c r="C47" s="102">
        <v>1</v>
      </c>
      <c r="D47" s="102" t="s">
        <v>2118</v>
      </c>
      <c r="E47" s="33"/>
      <c r="F47" s="21"/>
      <c r="G47" s="21"/>
      <c r="H47" s="21"/>
      <c r="I47" s="21"/>
      <c r="J47" s="21"/>
      <c r="K47" s="28"/>
    </row>
    <row r="48" spans="1:11" x14ac:dyDescent="0.2">
      <c r="A48" s="27">
        <v>39</v>
      </c>
      <c r="B48" s="66" t="s">
        <v>61</v>
      </c>
      <c r="C48" s="102">
        <v>1</v>
      </c>
      <c r="D48" s="102" t="s">
        <v>2118</v>
      </c>
      <c r="E48" s="33"/>
      <c r="F48" s="21"/>
      <c r="G48" s="21"/>
      <c r="H48" s="21"/>
      <c r="I48" s="21"/>
      <c r="J48" s="21"/>
      <c r="K48" s="28"/>
    </row>
    <row r="49" spans="1:11" x14ac:dyDescent="0.2">
      <c r="A49" s="27">
        <v>40</v>
      </c>
      <c r="B49" s="66" t="s">
        <v>62</v>
      </c>
      <c r="C49" s="102">
        <v>1</v>
      </c>
      <c r="D49" s="102" t="s">
        <v>2118</v>
      </c>
      <c r="E49" s="33"/>
      <c r="F49" s="21"/>
      <c r="G49" s="21"/>
      <c r="H49" s="21"/>
      <c r="I49" s="21"/>
      <c r="J49" s="21"/>
      <c r="K49" s="28"/>
    </row>
    <row r="50" spans="1:11" ht="24" x14ac:dyDescent="0.2">
      <c r="A50" s="27">
        <v>41</v>
      </c>
      <c r="B50" s="66" t="s">
        <v>63</v>
      </c>
      <c r="C50" s="102">
        <v>500</v>
      </c>
      <c r="D50" s="102" t="s">
        <v>498</v>
      </c>
      <c r="E50" s="33"/>
      <c r="F50" s="21"/>
      <c r="G50" s="21"/>
      <c r="H50" s="21"/>
      <c r="I50" s="21"/>
      <c r="J50" s="21"/>
      <c r="K50" s="28"/>
    </row>
    <row r="51" spans="1:11" x14ac:dyDescent="0.2">
      <c r="A51" s="27">
        <v>42</v>
      </c>
      <c r="B51" s="66" t="s">
        <v>64</v>
      </c>
      <c r="C51" s="102">
        <v>500</v>
      </c>
      <c r="D51" s="102" t="s">
        <v>504</v>
      </c>
      <c r="E51" s="33"/>
      <c r="F51" s="21"/>
      <c r="G51" s="21"/>
      <c r="H51" s="21"/>
      <c r="I51" s="21"/>
      <c r="J51" s="21"/>
      <c r="K51" s="28"/>
    </row>
    <row r="52" spans="1:11" x14ac:dyDescent="0.2">
      <c r="A52" s="27">
        <v>43</v>
      </c>
      <c r="B52" s="66" t="s">
        <v>65</v>
      </c>
      <c r="C52" s="102">
        <v>5</v>
      </c>
      <c r="D52" s="102" t="s">
        <v>502</v>
      </c>
      <c r="E52" s="33"/>
      <c r="F52" s="21"/>
      <c r="G52" s="21"/>
      <c r="H52" s="21"/>
      <c r="I52" s="21"/>
      <c r="J52" s="21"/>
      <c r="K52" s="28"/>
    </row>
    <row r="53" spans="1:11" ht="24" x14ac:dyDescent="0.2">
      <c r="A53" s="27">
        <v>44</v>
      </c>
      <c r="B53" s="66" t="s">
        <v>66</v>
      </c>
      <c r="C53" s="102">
        <v>5</v>
      </c>
      <c r="D53" s="102" t="s">
        <v>502</v>
      </c>
      <c r="E53" s="33"/>
      <c r="F53" s="21"/>
      <c r="G53" s="21"/>
      <c r="H53" s="21"/>
      <c r="I53" s="21"/>
      <c r="J53" s="21"/>
      <c r="K53" s="28"/>
    </row>
    <row r="54" spans="1:11" x14ac:dyDescent="0.2">
      <c r="A54" s="27">
        <v>45</v>
      </c>
      <c r="B54" s="66" t="s">
        <v>67</v>
      </c>
      <c r="C54" s="102">
        <v>500</v>
      </c>
      <c r="D54" s="102" t="s">
        <v>497</v>
      </c>
      <c r="E54" s="33"/>
      <c r="F54" s="21"/>
      <c r="G54" s="21"/>
      <c r="H54" s="21"/>
      <c r="I54" s="21"/>
      <c r="J54" s="21"/>
      <c r="K54" s="28"/>
    </row>
    <row r="55" spans="1:11" x14ac:dyDescent="0.2">
      <c r="A55" s="27">
        <v>46</v>
      </c>
      <c r="B55" s="66" t="s">
        <v>68</v>
      </c>
      <c r="C55" s="102">
        <v>125</v>
      </c>
      <c r="D55" s="102" t="s">
        <v>497</v>
      </c>
      <c r="E55" s="33"/>
      <c r="F55" s="21"/>
      <c r="G55" s="21"/>
      <c r="H55" s="21"/>
      <c r="I55" s="21"/>
      <c r="J55" s="21"/>
      <c r="K55" s="28"/>
    </row>
    <row r="56" spans="1:11" x14ac:dyDescent="0.2">
      <c r="A56" s="27">
        <v>47</v>
      </c>
      <c r="B56" s="66" t="s">
        <v>69</v>
      </c>
      <c r="C56" s="102" t="s">
        <v>506</v>
      </c>
      <c r="D56" s="102" t="s">
        <v>504</v>
      </c>
      <c r="E56" s="33"/>
      <c r="F56" s="21"/>
      <c r="G56" s="21"/>
      <c r="H56" s="21"/>
      <c r="I56" s="21"/>
      <c r="J56" s="21"/>
      <c r="K56" s="28"/>
    </row>
    <row r="57" spans="1:11" x14ac:dyDescent="0.2">
      <c r="A57" s="27">
        <v>48</v>
      </c>
      <c r="B57" s="66" t="s">
        <v>70</v>
      </c>
      <c r="C57" s="102">
        <v>1</v>
      </c>
      <c r="D57" s="102" t="s">
        <v>503</v>
      </c>
      <c r="E57" s="33"/>
      <c r="F57" s="21"/>
      <c r="G57" s="21"/>
      <c r="H57" s="21"/>
      <c r="I57" s="21"/>
      <c r="J57" s="21"/>
      <c r="K57" s="28"/>
    </row>
    <row r="58" spans="1:11" x14ac:dyDescent="0.2">
      <c r="A58" s="27">
        <v>49</v>
      </c>
      <c r="B58" s="66" t="s">
        <v>71</v>
      </c>
      <c r="C58" s="102">
        <v>1</v>
      </c>
      <c r="D58" s="102" t="s">
        <v>503</v>
      </c>
      <c r="E58" s="33"/>
      <c r="F58" s="21"/>
      <c r="G58" s="21"/>
      <c r="H58" s="21"/>
      <c r="I58" s="21"/>
      <c r="J58" s="21"/>
      <c r="K58" s="28"/>
    </row>
    <row r="59" spans="1:11" x14ac:dyDescent="0.2">
      <c r="A59" s="27">
        <v>50</v>
      </c>
      <c r="B59" s="66" t="s">
        <v>72</v>
      </c>
      <c r="C59" s="102" t="s">
        <v>506</v>
      </c>
      <c r="D59" s="102" t="s">
        <v>504</v>
      </c>
      <c r="E59" s="33"/>
      <c r="F59" s="21"/>
      <c r="G59" s="21"/>
      <c r="H59" s="21"/>
      <c r="I59" s="21"/>
      <c r="J59" s="21"/>
      <c r="K59" s="28"/>
    </row>
    <row r="60" spans="1:11" x14ac:dyDescent="0.2">
      <c r="A60" s="27">
        <v>51</v>
      </c>
      <c r="B60" s="66" t="s">
        <v>73</v>
      </c>
      <c r="C60" s="108">
        <v>100</v>
      </c>
      <c r="D60" s="102" t="s">
        <v>498</v>
      </c>
      <c r="E60" s="33"/>
      <c r="F60" s="21"/>
      <c r="G60" s="21"/>
      <c r="H60" s="21"/>
      <c r="I60" s="21"/>
      <c r="J60" s="21"/>
      <c r="K60" s="28"/>
    </row>
    <row r="61" spans="1:11" ht="24" x14ac:dyDescent="0.2">
      <c r="A61" s="27">
        <v>52</v>
      </c>
      <c r="B61" s="66" t="s">
        <v>74</v>
      </c>
      <c r="C61" s="102">
        <v>1</v>
      </c>
      <c r="D61" s="102" t="s">
        <v>503</v>
      </c>
      <c r="E61" s="33"/>
      <c r="F61" s="21"/>
      <c r="G61" s="21"/>
      <c r="H61" s="21"/>
      <c r="I61" s="21"/>
      <c r="J61" s="21"/>
      <c r="K61" s="28"/>
    </row>
    <row r="62" spans="1:11" x14ac:dyDescent="0.2">
      <c r="A62" s="27">
        <v>53</v>
      </c>
      <c r="B62" s="66" t="s">
        <v>75</v>
      </c>
      <c r="C62" s="102">
        <v>500</v>
      </c>
      <c r="D62" s="102" t="s">
        <v>498</v>
      </c>
      <c r="E62" s="33"/>
      <c r="F62" s="21"/>
      <c r="G62" s="21"/>
      <c r="H62" s="21"/>
      <c r="I62" s="21"/>
      <c r="J62" s="21"/>
      <c r="K62" s="28"/>
    </row>
    <row r="63" spans="1:11" x14ac:dyDescent="0.2">
      <c r="A63" s="27">
        <v>54</v>
      </c>
      <c r="B63" s="66" t="s">
        <v>76</v>
      </c>
      <c r="C63" s="102">
        <v>500</v>
      </c>
      <c r="D63" s="102" t="s">
        <v>498</v>
      </c>
      <c r="E63" s="33"/>
      <c r="F63" s="21"/>
      <c r="G63" s="21"/>
      <c r="H63" s="21"/>
      <c r="I63" s="21"/>
      <c r="J63" s="21"/>
      <c r="K63" s="28"/>
    </row>
    <row r="64" spans="1:11" ht="24" x14ac:dyDescent="0.2">
      <c r="A64" s="27">
        <v>55</v>
      </c>
      <c r="B64" s="66" t="s">
        <v>77</v>
      </c>
      <c r="C64" s="102">
        <v>500</v>
      </c>
      <c r="D64" s="102" t="s">
        <v>498</v>
      </c>
      <c r="E64" s="33"/>
      <c r="F64" s="21"/>
      <c r="G64" s="21"/>
      <c r="H64" s="21"/>
      <c r="I64" s="21"/>
      <c r="J64" s="21"/>
      <c r="K64" s="28"/>
    </row>
    <row r="65" spans="1:11" x14ac:dyDescent="0.2">
      <c r="A65" s="27">
        <v>56</v>
      </c>
      <c r="B65" s="66" t="s">
        <v>78</v>
      </c>
      <c r="C65" s="102">
        <v>500</v>
      </c>
      <c r="D65" s="102" t="s">
        <v>498</v>
      </c>
      <c r="E65" s="33"/>
      <c r="F65" s="21"/>
      <c r="G65" s="21"/>
      <c r="H65" s="21"/>
      <c r="I65" s="21"/>
      <c r="J65" s="21"/>
      <c r="K65" s="28"/>
    </row>
    <row r="66" spans="1:11" x14ac:dyDescent="0.2">
      <c r="A66" s="27">
        <v>57</v>
      </c>
      <c r="B66" s="66" t="s">
        <v>79</v>
      </c>
      <c r="C66" s="102">
        <v>500</v>
      </c>
      <c r="D66" s="102" t="s">
        <v>498</v>
      </c>
      <c r="E66" s="33"/>
      <c r="F66" s="21"/>
      <c r="G66" s="21"/>
      <c r="H66" s="21"/>
      <c r="I66" s="21"/>
      <c r="J66" s="21"/>
      <c r="K66" s="28"/>
    </row>
    <row r="67" spans="1:11" x14ac:dyDescent="0.2">
      <c r="A67" s="27">
        <v>58</v>
      </c>
      <c r="B67" s="66" t="s">
        <v>80</v>
      </c>
      <c r="C67" s="102">
        <v>100</v>
      </c>
      <c r="D67" s="102" t="s">
        <v>498</v>
      </c>
      <c r="E67" s="33"/>
      <c r="F67" s="21"/>
      <c r="G67" s="21"/>
      <c r="H67" s="21"/>
      <c r="I67" s="21"/>
      <c r="J67" s="21"/>
      <c r="K67" s="28"/>
    </row>
    <row r="68" spans="1:11" x14ac:dyDescent="0.2">
      <c r="A68" s="27">
        <v>59</v>
      </c>
      <c r="B68" s="66" t="s">
        <v>81</v>
      </c>
      <c r="C68" s="102">
        <v>500</v>
      </c>
      <c r="D68" s="102" t="s">
        <v>498</v>
      </c>
      <c r="E68" s="33"/>
      <c r="F68" s="21"/>
      <c r="G68" s="21"/>
      <c r="H68" s="21"/>
      <c r="I68" s="21"/>
      <c r="J68" s="21"/>
      <c r="K68" s="28"/>
    </row>
    <row r="69" spans="1:11" x14ac:dyDescent="0.2">
      <c r="A69" s="27">
        <v>60</v>
      </c>
      <c r="B69" s="66" t="s">
        <v>82</v>
      </c>
      <c r="C69" s="102">
        <v>500</v>
      </c>
      <c r="D69" s="102" t="s">
        <v>498</v>
      </c>
      <c r="E69" s="33"/>
      <c r="F69" s="21"/>
      <c r="G69" s="21"/>
      <c r="H69" s="21"/>
      <c r="I69" s="21"/>
      <c r="J69" s="21"/>
      <c r="K69" s="28"/>
    </row>
    <row r="70" spans="1:11" x14ac:dyDescent="0.2">
      <c r="A70" s="27">
        <v>61</v>
      </c>
      <c r="B70" s="66" t="s">
        <v>83</v>
      </c>
      <c r="C70" s="102">
        <v>500</v>
      </c>
      <c r="D70" s="102" t="s">
        <v>498</v>
      </c>
      <c r="E70" s="33"/>
      <c r="F70" s="21"/>
      <c r="G70" s="21"/>
      <c r="H70" s="21"/>
      <c r="I70" s="21"/>
      <c r="J70" s="21"/>
      <c r="K70" s="28"/>
    </row>
    <row r="71" spans="1:11" ht="24" x14ac:dyDescent="0.2">
      <c r="A71" s="27">
        <v>62</v>
      </c>
      <c r="B71" s="66" t="s">
        <v>84</v>
      </c>
      <c r="C71" s="102">
        <v>500</v>
      </c>
      <c r="D71" s="102" t="s">
        <v>498</v>
      </c>
      <c r="E71" s="33"/>
      <c r="F71" s="21"/>
      <c r="G71" s="21"/>
      <c r="H71" s="21"/>
      <c r="I71" s="21"/>
      <c r="J71" s="21"/>
      <c r="K71" s="28"/>
    </row>
    <row r="72" spans="1:11" ht="24" x14ac:dyDescent="0.2">
      <c r="A72" s="27">
        <v>63</v>
      </c>
      <c r="B72" s="66" t="s">
        <v>85</v>
      </c>
      <c r="C72" s="102">
        <v>1</v>
      </c>
      <c r="D72" s="102" t="s">
        <v>503</v>
      </c>
      <c r="E72" s="33"/>
      <c r="F72" s="21"/>
      <c r="G72" s="21"/>
      <c r="H72" s="21"/>
      <c r="I72" s="21"/>
      <c r="J72" s="21"/>
      <c r="K72" s="28"/>
    </row>
    <row r="73" spans="1:11" x14ac:dyDescent="0.2">
      <c r="A73" s="27">
        <v>64</v>
      </c>
      <c r="B73" s="66" t="s">
        <v>86</v>
      </c>
      <c r="C73" s="102">
        <v>100</v>
      </c>
      <c r="D73" s="102" t="s">
        <v>498</v>
      </c>
      <c r="E73" s="33"/>
      <c r="F73" s="21"/>
      <c r="G73" s="21"/>
      <c r="H73" s="21"/>
      <c r="I73" s="21"/>
      <c r="J73" s="21"/>
      <c r="K73" s="28"/>
    </row>
    <row r="74" spans="1:11" x14ac:dyDescent="0.2">
      <c r="A74" s="27">
        <v>65</v>
      </c>
      <c r="B74" s="66" t="s">
        <v>87</v>
      </c>
      <c r="C74" s="102">
        <v>100</v>
      </c>
      <c r="D74" s="102" t="s">
        <v>498</v>
      </c>
      <c r="E74" s="33"/>
      <c r="F74" s="21"/>
      <c r="G74" s="21"/>
      <c r="H74" s="21"/>
      <c r="I74" s="21"/>
      <c r="J74" s="21"/>
      <c r="K74" s="28"/>
    </row>
    <row r="75" spans="1:11" x14ac:dyDescent="0.2">
      <c r="A75" s="27">
        <v>66</v>
      </c>
      <c r="B75" s="66" t="s">
        <v>88</v>
      </c>
      <c r="C75" s="102">
        <v>100</v>
      </c>
      <c r="D75" s="102" t="s">
        <v>498</v>
      </c>
      <c r="E75" s="33"/>
      <c r="F75" s="21"/>
      <c r="G75" s="21"/>
      <c r="H75" s="21"/>
      <c r="I75" s="21"/>
      <c r="J75" s="21"/>
      <c r="K75" s="28"/>
    </row>
    <row r="76" spans="1:11" x14ac:dyDescent="0.2">
      <c r="A76" s="27">
        <v>67</v>
      </c>
      <c r="B76" s="66" t="s">
        <v>89</v>
      </c>
      <c r="C76" s="102">
        <v>500</v>
      </c>
      <c r="D76" s="102" t="s">
        <v>498</v>
      </c>
      <c r="E76" s="33"/>
      <c r="F76" s="21"/>
      <c r="G76" s="21"/>
      <c r="H76" s="21"/>
      <c r="I76" s="21"/>
      <c r="J76" s="21"/>
      <c r="K76" s="28"/>
    </row>
    <row r="77" spans="1:11" x14ac:dyDescent="0.2">
      <c r="A77" s="27">
        <v>68</v>
      </c>
      <c r="B77" s="66" t="s">
        <v>90</v>
      </c>
      <c r="C77" s="102">
        <v>500</v>
      </c>
      <c r="D77" s="102" t="s">
        <v>498</v>
      </c>
      <c r="E77" s="33"/>
      <c r="F77" s="21"/>
      <c r="G77" s="21"/>
      <c r="H77" s="21"/>
      <c r="I77" s="21"/>
      <c r="J77" s="21"/>
      <c r="K77" s="28"/>
    </row>
    <row r="78" spans="1:11" x14ac:dyDescent="0.2">
      <c r="A78" s="27">
        <v>69</v>
      </c>
      <c r="B78" s="66" t="s">
        <v>91</v>
      </c>
      <c r="C78" s="102">
        <v>500</v>
      </c>
      <c r="D78" s="102" t="s">
        <v>498</v>
      </c>
      <c r="E78" s="33"/>
      <c r="F78" s="21"/>
      <c r="G78" s="21"/>
      <c r="H78" s="21"/>
      <c r="I78" s="21"/>
      <c r="J78" s="21"/>
      <c r="K78" s="28"/>
    </row>
    <row r="79" spans="1:11" x14ac:dyDescent="0.2">
      <c r="A79" s="27">
        <v>70</v>
      </c>
      <c r="B79" s="66" t="s">
        <v>92</v>
      </c>
      <c r="C79" s="102">
        <v>1</v>
      </c>
      <c r="D79" s="102" t="s">
        <v>503</v>
      </c>
      <c r="E79" s="33"/>
      <c r="F79" s="21"/>
      <c r="G79" s="21"/>
      <c r="H79" s="21"/>
      <c r="I79" s="21"/>
      <c r="J79" s="21"/>
      <c r="K79" s="28"/>
    </row>
    <row r="80" spans="1:11" x14ac:dyDescent="0.2">
      <c r="A80" s="27">
        <v>71</v>
      </c>
      <c r="B80" s="66" t="s">
        <v>93</v>
      </c>
      <c r="C80" s="102" t="s">
        <v>508</v>
      </c>
      <c r="D80" s="102" t="s">
        <v>498</v>
      </c>
      <c r="E80" s="33"/>
      <c r="F80" s="21"/>
      <c r="G80" s="21"/>
      <c r="H80" s="21"/>
      <c r="I80" s="21"/>
      <c r="J80" s="21"/>
      <c r="K80" s="28"/>
    </row>
    <row r="81" spans="1:11" x14ac:dyDescent="0.2">
      <c r="A81" s="27">
        <v>72</v>
      </c>
      <c r="B81" s="66" t="s">
        <v>94</v>
      </c>
      <c r="C81" s="108">
        <v>100</v>
      </c>
      <c r="D81" s="102" t="s">
        <v>498</v>
      </c>
      <c r="E81" s="33"/>
      <c r="F81" s="21"/>
      <c r="G81" s="21"/>
      <c r="H81" s="21"/>
      <c r="I81" s="21"/>
      <c r="J81" s="21"/>
      <c r="K81" s="28"/>
    </row>
    <row r="82" spans="1:11" x14ac:dyDescent="0.2">
      <c r="A82" s="27">
        <v>73</v>
      </c>
      <c r="B82" s="66" t="s">
        <v>95</v>
      </c>
      <c r="C82" s="102">
        <v>500</v>
      </c>
      <c r="D82" s="102" t="s">
        <v>498</v>
      </c>
      <c r="E82" s="33"/>
      <c r="F82" s="21"/>
      <c r="G82" s="21"/>
      <c r="H82" s="21"/>
      <c r="I82" s="21"/>
      <c r="J82" s="21"/>
      <c r="K82" s="28"/>
    </row>
    <row r="83" spans="1:11" x14ac:dyDescent="0.2">
      <c r="A83" s="27">
        <v>74</v>
      </c>
      <c r="B83" s="66" t="s">
        <v>96</v>
      </c>
      <c r="C83" s="102">
        <v>100</v>
      </c>
      <c r="D83" s="102" t="s">
        <v>498</v>
      </c>
      <c r="E83" s="33"/>
      <c r="F83" s="21"/>
      <c r="G83" s="21"/>
      <c r="H83" s="21"/>
      <c r="I83" s="21"/>
      <c r="J83" s="21"/>
      <c r="K83" s="28"/>
    </row>
    <row r="84" spans="1:11" x14ac:dyDescent="0.2">
      <c r="A84" s="27">
        <v>75</v>
      </c>
      <c r="B84" s="66" t="s">
        <v>97</v>
      </c>
      <c r="C84" s="102">
        <v>100</v>
      </c>
      <c r="D84" s="102" t="s">
        <v>498</v>
      </c>
      <c r="E84" s="33"/>
      <c r="F84" s="21"/>
      <c r="G84" s="21"/>
      <c r="H84" s="21"/>
      <c r="I84" s="21"/>
      <c r="J84" s="21"/>
      <c r="K84" s="28"/>
    </row>
    <row r="85" spans="1:11" x14ac:dyDescent="0.2">
      <c r="A85" s="27">
        <v>76</v>
      </c>
      <c r="B85" s="66" t="s">
        <v>98</v>
      </c>
      <c r="C85" s="102">
        <v>100</v>
      </c>
      <c r="D85" s="102" t="s">
        <v>498</v>
      </c>
      <c r="E85" s="33"/>
      <c r="F85" s="21"/>
      <c r="G85" s="21"/>
      <c r="H85" s="21"/>
      <c r="I85" s="21"/>
      <c r="J85" s="21"/>
      <c r="K85" s="28"/>
    </row>
    <row r="86" spans="1:11" x14ac:dyDescent="0.2">
      <c r="A86" s="27">
        <v>77</v>
      </c>
      <c r="B86" s="66" t="s">
        <v>99</v>
      </c>
      <c r="C86" s="102">
        <v>50</v>
      </c>
      <c r="D86" s="102" t="s">
        <v>498</v>
      </c>
      <c r="E86" s="33"/>
      <c r="F86" s="21"/>
      <c r="G86" s="21"/>
      <c r="H86" s="21"/>
      <c r="I86" s="21"/>
      <c r="J86" s="21"/>
      <c r="K86" s="28"/>
    </row>
    <row r="87" spans="1:11" x14ac:dyDescent="0.2">
      <c r="A87" s="27">
        <v>78</v>
      </c>
      <c r="B87" s="66" t="s">
        <v>100</v>
      </c>
      <c r="C87" s="102">
        <v>100</v>
      </c>
      <c r="D87" s="102" t="s">
        <v>498</v>
      </c>
      <c r="E87" s="33"/>
      <c r="F87" s="21"/>
      <c r="G87" s="21"/>
      <c r="H87" s="21"/>
      <c r="I87" s="21"/>
      <c r="J87" s="21"/>
      <c r="K87" s="28"/>
    </row>
    <row r="88" spans="1:11" x14ac:dyDescent="0.2">
      <c r="A88" s="27">
        <v>79</v>
      </c>
      <c r="B88" s="66" t="s">
        <v>101</v>
      </c>
      <c r="C88" s="102">
        <v>1</v>
      </c>
      <c r="D88" s="102" t="s">
        <v>503</v>
      </c>
      <c r="E88" s="33"/>
      <c r="F88" s="21"/>
      <c r="G88" s="21"/>
      <c r="H88" s="21"/>
      <c r="I88" s="21"/>
      <c r="J88" s="21"/>
      <c r="K88" s="28"/>
    </row>
    <row r="89" spans="1:11" x14ac:dyDescent="0.2">
      <c r="A89" s="27">
        <v>80</v>
      </c>
      <c r="B89" s="66" t="s">
        <v>102</v>
      </c>
      <c r="C89" s="102">
        <v>500</v>
      </c>
      <c r="D89" s="102" t="s">
        <v>498</v>
      </c>
      <c r="E89" s="33"/>
      <c r="F89" s="21"/>
      <c r="G89" s="21"/>
      <c r="H89" s="21"/>
      <c r="I89" s="21"/>
      <c r="J89" s="21"/>
      <c r="K89" s="28"/>
    </row>
    <row r="90" spans="1:11" ht="24" x14ac:dyDescent="0.2">
      <c r="A90" s="27">
        <v>81</v>
      </c>
      <c r="B90" s="66" t="s">
        <v>103</v>
      </c>
      <c r="C90" s="102">
        <v>1</v>
      </c>
      <c r="D90" s="102" t="s">
        <v>522</v>
      </c>
      <c r="E90" s="33"/>
      <c r="F90" s="21"/>
      <c r="G90" s="21"/>
      <c r="H90" s="21"/>
      <c r="I90" s="21"/>
      <c r="J90" s="21"/>
      <c r="K90" s="28"/>
    </row>
    <row r="91" spans="1:11" x14ac:dyDescent="0.2">
      <c r="A91" s="27">
        <v>82</v>
      </c>
      <c r="B91" s="66" t="s">
        <v>104</v>
      </c>
      <c r="C91" s="102">
        <v>1</v>
      </c>
      <c r="D91" s="102" t="s">
        <v>522</v>
      </c>
      <c r="E91" s="33"/>
      <c r="F91" s="21"/>
      <c r="G91" s="21"/>
      <c r="H91" s="21"/>
      <c r="I91" s="21"/>
      <c r="J91" s="21"/>
      <c r="K91" s="28"/>
    </row>
    <row r="92" spans="1:11" ht="24" x14ac:dyDescent="0.2">
      <c r="A92" s="27">
        <v>83</v>
      </c>
      <c r="B92" s="66" t="s">
        <v>105</v>
      </c>
      <c r="C92" s="102">
        <v>1</v>
      </c>
      <c r="D92" s="102" t="s">
        <v>2127</v>
      </c>
      <c r="E92" s="33"/>
      <c r="F92" s="21"/>
      <c r="G92" s="21"/>
      <c r="H92" s="21"/>
      <c r="I92" s="21"/>
      <c r="J92" s="21"/>
      <c r="K92" s="28"/>
    </row>
    <row r="93" spans="1:11" x14ac:dyDescent="0.2">
      <c r="A93" s="27">
        <v>84</v>
      </c>
      <c r="B93" s="66" t="s">
        <v>106</v>
      </c>
      <c r="C93" s="102">
        <v>1</v>
      </c>
      <c r="D93" s="102" t="s">
        <v>503</v>
      </c>
      <c r="E93" s="33"/>
      <c r="F93" s="21"/>
      <c r="G93" s="21"/>
      <c r="H93" s="21"/>
      <c r="I93" s="21"/>
      <c r="J93" s="21"/>
      <c r="K93" s="28"/>
    </row>
    <row r="94" spans="1:11" x14ac:dyDescent="0.2">
      <c r="A94" s="27">
        <v>85</v>
      </c>
      <c r="B94" s="66" t="s">
        <v>107</v>
      </c>
      <c r="C94" s="102">
        <v>1</v>
      </c>
      <c r="D94" s="102" t="s">
        <v>503</v>
      </c>
      <c r="E94" s="33"/>
      <c r="F94" s="21"/>
      <c r="G94" s="21"/>
      <c r="H94" s="21"/>
      <c r="I94" s="21"/>
      <c r="J94" s="21"/>
      <c r="K94" s="28"/>
    </row>
    <row r="95" spans="1:11" x14ac:dyDescent="0.2">
      <c r="A95" s="27">
        <v>86</v>
      </c>
      <c r="B95" s="66" t="s">
        <v>108</v>
      </c>
      <c r="C95" s="102">
        <v>1000</v>
      </c>
      <c r="D95" s="102" t="s">
        <v>520</v>
      </c>
      <c r="E95" s="33"/>
      <c r="F95" s="21"/>
      <c r="G95" s="21"/>
      <c r="H95" s="21"/>
      <c r="I95" s="21"/>
      <c r="J95" s="21"/>
      <c r="K95" s="28"/>
    </row>
    <row r="96" spans="1:11" x14ac:dyDescent="0.2">
      <c r="A96" s="27">
        <v>87</v>
      </c>
      <c r="B96" s="66" t="s">
        <v>109</v>
      </c>
      <c r="C96" s="102">
        <v>25</v>
      </c>
      <c r="D96" s="102" t="s">
        <v>511</v>
      </c>
      <c r="E96" s="33"/>
      <c r="F96" s="21"/>
      <c r="G96" s="21"/>
      <c r="H96" s="21"/>
      <c r="I96" s="21"/>
      <c r="J96" s="21"/>
      <c r="K96" s="28"/>
    </row>
    <row r="97" spans="1:11" x14ac:dyDescent="0.2">
      <c r="A97" s="27">
        <v>88</v>
      </c>
      <c r="B97" s="66" t="s">
        <v>110</v>
      </c>
      <c r="C97" s="102">
        <v>1</v>
      </c>
      <c r="D97" s="102" t="s">
        <v>498</v>
      </c>
      <c r="E97" s="33"/>
      <c r="F97" s="21"/>
      <c r="G97" s="21"/>
      <c r="H97" s="21"/>
      <c r="I97" s="21"/>
      <c r="J97" s="21"/>
      <c r="K97" s="28"/>
    </row>
    <row r="98" spans="1:11" x14ac:dyDescent="0.2">
      <c r="A98" s="27">
        <v>89</v>
      </c>
      <c r="B98" s="66" t="s">
        <v>111</v>
      </c>
      <c r="C98" s="102"/>
      <c r="D98" s="102"/>
      <c r="E98" s="33"/>
      <c r="F98" s="21"/>
      <c r="G98" s="21"/>
      <c r="H98" s="21"/>
      <c r="I98" s="21"/>
      <c r="J98" s="21"/>
      <c r="K98" s="28"/>
    </row>
    <row r="99" spans="1:11" x14ac:dyDescent="0.2">
      <c r="A99" s="27">
        <v>90</v>
      </c>
      <c r="B99" s="66" t="s">
        <v>112</v>
      </c>
      <c r="C99" s="102">
        <v>100</v>
      </c>
      <c r="D99" s="102" t="s">
        <v>496</v>
      </c>
      <c r="E99" s="33"/>
      <c r="F99" s="21"/>
      <c r="G99" s="21"/>
      <c r="H99" s="21"/>
      <c r="I99" s="21"/>
      <c r="J99" s="21"/>
      <c r="K99" s="28"/>
    </row>
    <row r="100" spans="1:11" x14ac:dyDescent="0.2">
      <c r="A100" s="27">
        <v>91</v>
      </c>
      <c r="B100" s="66" t="s">
        <v>113</v>
      </c>
      <c r="C100" s="102">
        <v>950</v>
      </c>
      <c r="D100" s="102" t="s">
        <v>498</v>
      </c>
      <c r="E100" s="33"/>
      <c r="F100" s="21"/>
      <c r="G100" s="21"/>
      <c r="H100" s="21"/>
      <c r="I100" s="21"/>
      <c r="J100" s="21"/>
      <c r="K100" s="28"/>
    </row>
    <row r="101" spans="1:11" x14ac:dyDescent="0.2">
      <c r="A101" s="27">
        <v>92</v>
      </c>
      <c r="B101" s="66" t="s">
        <v>114</v>
      </c>
      <c r="C101" s="102">
        <v>1</v>
      </c>
      <c r="D101" s="102" t="s">
        <v>503</v>
      </c>
      <c r="E101" s="33"/>
      <c r="F101" s="21"/>
      <c r="G101" s="21"/>
      <c r="H101" s="21"/>
      <c r="I101" s="21"/>
      <c r="J101" s="21"/>
      <c r="K101" s="28"/>
    </row>
    <row r="102" spans="1:11" x14ac:dyDescent="0.2">
      <c r="A102" s="27">
        <v>93</v>
      </c>
      <c r="B102" s="66" t="s">
        <v>115</v>
      </c>
      <c r="C102" s="102">
        <v>10</v>
      </c>
      <c r="D102" s="102" t="s">
        <v>498</v>
      </c>
      <c r="E102" s="33"/>
      <c r="F102" s="21"/>
      <c r="G102" s="21"/>
      <c r="H102" s="21"/>
      <c r="I102" s="21"/>
      <c r="J102" s="21"/>
      <c r="K102" s="28"/>
    </row>
    <row r="103" spans="1:11" x14ac:dyDescent="0.2">
      <c r="A103" s="27">
        <v>94</v>
      </c>
      <c r="B103" s="66" t="s">
        <v>116</v>
      </c>
      <c r="C103" s="102">
        <v>2</v>
      </c>
      <c r="D103" s="102" t="s">
        <v>498</v>
      </c>
      <c r="E103" s="33"/>
      <c r="F103" s="21"/>
      <c r="G103" s="21"/>
      <c r="H103" s="21"/>
      <c r="I103" s="21"/>
      <c r="J103" s="21"/>
      <c r="K103" s="28"/>
    </row>
    <row r="104" spans="1:11" x14ac:dyDescent="0.2">
      <c r="A104" s="27">
        <v>95</v>
      </c>
      <c r="B104" s="66" t="s">
        <v>117</v>
      </c>
      <c r="C104" s="102">
        <v>250</v>
      </c>
      <c r="D104" s="102" t="s">
        <v>498</v>
      </c>
      <c r="E104" s="33"/>
      <c r="F104" s="21"/>
      <c r="G104" s="21"/>
      <c r="H104" s="21"/>
      <c r="I104" s="21"/>
      <c r="J104" s="21"/>
      <c r="K104" s="28"/>
    </row>
    <row r="105" spans="1:11" ht="24" x14ac:dyDescent="0.2">
      <c r="A105" s="27">
        <v>96</v>
      </c>
      <c r="B105" s="66" t="s">
        <v>118</v>
      </c>
      <c r="C105" s="102">
        <v>200</v>
      </c>
      <c r="D105" s="102" t="s">
        <v>498</v>
      </c>
      <c r="E105" s="33"/>
      <c r="F105" s="21"/>
      <c r="G105" s="21"/>
      <c r="H105" s="21"/>
      <c r="I105" s="21"/>
      <c r="J105" s="21"/>
      <c r="K105" s="28"/>
    </row>
    <row r="106" spans="1:11" x14ac:dyDescent="0.2">
      <c r="A106" s="27">
        <v>97</v>
      </c>
      <c r="B106" s="66" t="s">
        <v>119</v>
      </c>
      <c r="C106" s="102">
        <v>200</v>
      </c>
      <c r="D106" s="102" t="s">
        <v>498</v>
      </c>
      <c r="E106" s="33"/>
      <c r="F106" s="21"/>
      <c r="G106" s="21"/>
      <c r="H106" s="21"/>
      <c r="I106" s="21"/>
      <c r="J106" s="21"/>
      <c r="K106" s="28"/>
    </row>
    <row r="107" spans="1:11" x14ac:dyDescent="0.2">
      <c r="A107" s="27">
        <v>98</v>
      </c>
      <c r="B107" s="66" t="s">
        <v>120</v>
      </c>
      <c r="C107" s="102">
        <v>100</v>
      </c>
      <c r="D107" s="102" t="s">
        <v>498</v>
      </c>
      <c r="E107" s="33"/>
      <c r="F107" s="21"/>
      <c r="G107" s="21"/>
      <c r="H107" s="21"/>
      <c r="I107" s="21"/>
      <c r="J107" s="21"/>
      <c r="K107" s="28"/>
    </row>
    <row r="108" spans="1:11" x14ac:dyDescent="0.2">
      <c r="A108" s="27">
        <v>99</v>
      </c>
      <c r="B108" s="66" t="s">
        <v>121</v>
      </c>
      <c r="C108" s="102">
        <v>5</v>
      </c>
      <c r="D108" s="102" t="s">
        <v>498</v>
      </c>
      <c r="E108" s="33"/>
      <c r="F108" s="21"/>
      <c r="G108" s="21"/>
      <c r="H108" s="21"/>
      <c r="I108" s="21"/>
      <c r="J108" s="21"/>
      <c r="K108" s="28"/>
    </row>
    <row r="109" spans="1:11" x14ac:dyDescent="0.2">
      <c r="A109" s="27">
        <v>100</v>
      </c>
      <c r="B109" s="66" t="s">
        <v>122</v>
      </c>
      <c r="C109" s="102">
        <v>50</v>
      </c>
      <c r="D109" s="102" t="s">
        <v>504</v>
      </c>
      <c r="E109" s="33"/>
      <c r="F109" s="21"/>
      <c r="G109" s="21"/>
      <c r="H109" s="21"/>
      <c r="I109" s="21"/>
      <c r="J109" s="21"/>
      <c r="K109" s="28"/>
    </row>
    <row r="110" spans="1:11" x14ac:dyDescent="0.2">
      <c r="A110" s="27">
        <v>101</v>
      </c>
      <c r="B110" s="66" t="s">
        <v>123</v>
      </c>
      <c r="C110" s="102">
        <v>2</v>
      </c>
      <c r="D110" s="102" t="s">
        <v>498</v>
      </c>
      <c r="E110" s="33"/>
      <c r="F110" s="21"/>
      <c r="G110" s="21"/>
      <c r="H110" s="21"/>
      <c r="I110" s="21"/>
      <c r="J110" s="21"/>
      <c r="K110" s="28"/>
    </row>
    <row r="111" spans="1:11" x14ac:dyDescent="0.2">
      <c r="A111" s="27">
        <v>102</v>
      </c>
      <c r="B111" s="66" t="s">
        <v>124</v>
      </c>
      <c r="C111" s="102">
        <v>2</v>
      </c>
      <c r="D111" s="102" t="s">
        <v>498</v>
      </c>
      <c r="E111" s="33"/>
      <c r="F111" s="21"/>
      <c r="G111" s="21"/>
      <c r="H111" s="21"/>
      <c r="I111" s="21"/>
      <c r="J111" s="21"/>
      <c r="K111" s="28"/>
    </row>
    <row r="112" spans="1:11" x14ac:dyDescent="0.2">
      <c r="A112" s="27">
        <v>103</v>
      </c>
      <c r="B112" s="66" t="s">
        <v>125</v>
      </c>
      <c r="C112" s="108">
        <v>1</v>
      </c>
      <c r="D112" s="108" t="s">
        <v>2118</v>
      </c>
      <c r="E112" s="33"/>
      <c r="F112" s="21"/>
      <c r="G112" s="21"/>
      <c r="H112" s="21"/>
      <c r="I112" s="21"/>
      <c r="J112" s="21"/>
      <c r="K112" s="28"/>
    </row>
    <row r="113" spans="1:11" x14ac:dyDescent="0.2">
      <c r="A113" s="27">
        <v>104</v>
      </c>
      <c r="B113" s="66" t="s">
        <v>126</v>
      </c>
      <c r="C113" s="102">
        <v>50</v>
      </c>
      <c r="D113" s="102" t="s">
        <v>498</v>
      </c>
      <c r="E113" s="33"/>
      <c r="F113" s="21"/>
      <c r="G113" s="21"/>
      <c r="H113" s="21"/>
      <c r="I113" s="21"/>
      <c r="J113" s="21"/>
      <c r="K113" s="28"/>
    </row>
    <row r="114" spans="1:11" x14ac:dyDescent="0.2">
      <c r="A114" s="27">
        <v>105</v>
      </c>
      <c r="B114" s="66" t="s">
        <v>127</v>
      </c>
      <c r="C114" s="102">
        <v>100</v>
      </c>
      <c r="D114" s="102" t="s">
        <v>498</v>
      </c>
      <c r="E114" s="33"/>
      <c r="F114" s="21"/>
      <c r="G114" s="21"/>
      <c r="H114" s="21"/>
      <c r="I114" s="21"/>
      <c r="J114" s="21"/>
      <c r="K114" s="28"/>
    </row>
    <row r="115" spans="1:11" ht="24" x14ac:dyDescent="0.2">
      <c r="A115" s="27">
        <v>106</v>
      </c>
      <c r="B115" s="66" t="s">
        <v>128</v>
      </c>
      <c r="C115" s="102">
        <v>25</v>
      </c>
      <c r="D115" s="102" t="s">
        <v>2118</v>
      </c>
      <c r="E115" s="33"/>
      <c r="F115" s="21"/>
      <c r="G115" s="21"/>
      <c r="H115" s="21"/>
      <c r="I115" s="21"/>
      <c r="J115" s="21"/>
      <c r="K115" s="28"/>
    </row>
    <row r="116" spans="1:11" ht="24" x14ac:dyDescent="0.2">
      <c r="A116" s="27">
        <v>107</v>
      </c>
      <c r="B116" s="66" t="s">
        <v>129</v>
      </c>
      <c r="C116" s="102">
        <v>10</v>
      </c>
      <c r="D116" s="102" t="s">
        <v>511</v>
      </c>
      <c r="E116" s="33"/>
      <c r="F116" s="21"/>
      <c r="G116" s="21"/>
      <c r="H116" s="21"/>
      <c r="I116" s="21"/>
      <c r="J116" s="21"/>
      <c r="K116" s="28"/>
    </row>
    <row r="117" spans="1:11" ht="24" x14ac:dyDescent="0.2">
      <c r="A117" s="27">
        <v>108</v>
      </c>
      <c r="B117" s="66" t="s">
        <v>130</v>
      </c>
      <c r="C117" s="102">
        <v>10</v>
      </c>
      <c r="D117" s="102" t="s">
        <v>511</v>
      </c>
      <c r="E117" s="33"/>
      <c r="F117" s="21"/>
      <c r="G117" s="21"/>
      <c r="H117" s="21"/>
      <c r="I117" s="21"/>
      <c r="J117" s="21"/>
      <c r="K117" s="28"/>
    </row>
    <row r="118" spans="1:11" ht="24" x14ac:dyDescent="0.2">
      <c r="A118" s="27">
        <v>109</v>
      </c>
      <c r="B118" s="66" t="s">
        <v>2128</v>
      </c>
      <c r="C118" s="102">
        <v>24</v>
      </c>
      <c r="D118" s="102" t="s">
        <v>511</v>
      </c>
      <c r="E118" s="33"/>
      <c r="F118" s="21"/>
      <c r="G118" s="21"/>
      <c r="H118" s="21"/>
      <c r="I118" s="21"/>
      <c r="J118" s="21"/>
      <c r="K118" s="28"/>
    </row>
    <row r="119" spans="1:11" x14ac:dyDescent="0.2">
      <c r="A119" s="27">
        <v>110</v>
      </c>
      <c r="B119" s="66" t="s">
        <v>131</v>
      </c>
      <c r="C119" s="102">
        <v>1</v>
      </c>
      <c r="D119" s="102" t="s">
        <v>498</v>
      </c>
      <c r="E119" s="33"/>
      <c r="F119" s="21"/>
      <c r="G119" s="21"/>
      <c r="H119" s="21"/>
      <c r="I119" s="21"/>
      <c r="J119" s="21"/>
      <c r="K119" s="28"/>
    </row>
    <row r="120" spans="1:11" x14ac:dyDescent="0.2">
      <c r="A120" s="27">
        <v>111</v>
      </c>
      <c r="B120" s="66" t="s">
        <v>132</v>
      </c>
      <c r="C120" s="102">
        <v>300</v>
      </c>
      <c r="D120" s="102" t="s">
        <v>498</v>
      </c>
      <c r="E120" s="33"/>
      <c r="F120" s="21"/>
      <c r="G120" s="21"/>
      <c r="H120" s="21"/>
      <c r="I120" s="21"/>
      <c r="J120" s="21"/>
      <c r="K120" s="28"/>
    </row>
    <row r="121" spans="1:11" x14ac:dyDescent="0.2">
      <c r="A121" s="27">
        <v>112</v>
      </c>
      <c r="B121" s="66" t="s">
        <v>133</v>
      </c>
      <c r="C121" s="102">
        <v>50</v>
      </c>
      <c r="D121" s="102" t="s">
        <v>2129</v>
      </c>
      <c r="E121" s="33"/>
      <c r="F121" s="21"/>
      <c r="G121" s="21"/>
      <c r="H121" s="21"/>
      <c r="I121" s="21"/>
      <c r="J121" s="21"/>
      <c r="K121" s="28"/>
    </row>
    <row r="122" spans="1:11" x14ac:dyDescent="0.2">
      <c r="A122" s="27">
        <v>113</v>
      </c>
      <c r="B122" s="66" t="s">
        <v>134</v>
      </c>
      <c r="C122" s="102">
        <v>35</v>
      </c>
      <c r="D122" s="102" t="s">
        <v>511</v>
      </c>
      <c r="E122" s="33"/>
      <c r="F122" s="21"/>
      <c r="G122" s="21"/>
      <c r="H122" s="21"/>
      <c r="I122" s="21"/>
      <c r="J122" s="21"/>
      <c r="K122" s="28"/>
    </row>
    <row r="123" spans="1:11" ht="24" x14ac:dyDescent="0.2">
      <c r="A123" s="27">
        <v>114</v>
      </c>
      <c r="B123" s="66" t="s">
        <v>135</v>
      </c>
      <c r="C123" s="102">
        <v>48</v>
      </c>
      <c r="D123" s="102" t="s">
        <v>2118</v>
      </c>
      <c r="E123" s="33"/>
      <c r="F123" s="21"/>
      <c r="G123" s="21"/>
      <c r="H123" s="21"/>
      <c r="I123" s="21"/>
      <c r="J123" s="21"/>
      <c r="K123" s="28"/>
    </row>
    <row r="124" spans="1:11" x14ac:dyDescent="0.2">
      <c r="A124" s="27">
        <v>115</v>
      </c>
      <c r="B124" s="66" t="s">
        <v>136</v>
      </c>
      <c r="C124" s="102">
        <v>60</v>
      </c>
      <c r="D124" s="102" t="s">
        <v>2118</v>
      </c>
      <c r="E124" s="33"/>
      <c r="F124" s="21"/>
      <c r="G124" s="21"/>
      <c r="H124" s="21"/>
      <c r="I124" s="21"/>
      <c r="J124" s="21"/>
      <c r="K124" s="28"/>
    </row>
    <row r="125" spans="1:11" ht="24" x14ac:dyDescent="0.2">
      <c r="A125" s="27">
        <v>116</v>
      </c>
      <c r="B125" s="66" t="s">
        <v>137</v>
      </c>
      <c r="C125" s="102">
        <v>100</v>
      </c>
      <c r="D125" s="102" t="s">
        <v>512</v>
      </c>
      <c r="E125" s="33"/>
      <c r="F125" s="21"/>
      <c r="G125" s="21"/>
      <c r="H125" s="21"/>
      <c r="I125" s="21"/>
      <c r="J125" s="21"/>
      <c r="K125" s="28"/>
    </row>
    <row r="126" spans="1:11" x14ac:dyDescent="0.2">
      <c r="A126" s="27">
        <v>117</v>
      </c>
      <c r="B126" s="66" t="s">
        <v>138</v>
      </c>
      <c r="C126" s="102">
        <v>5</v>
      </c>
      <c r="D126" s="102" t="s">
        <v>498</v>
      </c>
      <c r="E126" s="33"/>
      <c r="F126" s="21"/>
      <c r="G126" s="21"/>
      <c r="H126" s="21"/>
      <c r="I126" s="21"/>
      <c r="J126" s="21"/>
      <c r="K126" s="28"/>
    </row>
    <row r="127" spans="1:11" x14ac:dyDescent="0.2">
      <c r="A127" s="27">
        <v>118</v>
      </c>
      <c r="B127" s="66" t="s">
        <v>139</v>
      </c>
      <c r="C127" s="102">
        <v>100</v>
      </c>
      <c r="D127" s="102" t="s">
        <v>2118</v>
      </c>
      <c r="E127" s="33"/>
      <c r="F127" s="21"/>
      <c r="G127" s="21"/>
      <c r="H127" s="21"/>
      <c r="I127" s="21"/>
      <c r="J127" s="21"/>
      <c r="K127" s="28"/>
    </row>
    <row r="128" spans="1:11" ht="24" x14ac:dyDescent="0.2">
      <c r="A128" s="27">
        <v>119</v>
      </c>
      <c r="B128" s="66" t="s">
        <v>140</v>
      </c>
      <c r="C128" s="102">
        <v>10</v>
      </c>
      <c r="D128" s="102" t="s">
        <v>509</v>
      </c>
      <c r="E128" s="33"/>
      <c r="F128" s="21"/>
      <c r="G128" s="21"/>
      <c r="H128" s="21"/>
      <c r="I128" s="21"/>
      <c r="J128" s="21"/>
      <c r="K128" s="28"/>
    </row>
    <row r="129" spans="1:11" ht="24" x14ac:dyDescent="0.2">
      <c r="A129" s="27">
        <v>120</v>
      </c>
      <c r="B129" s="66" t="s">
        <v>141</v>
      </c>
      <c r="C129" s="102">
        <v>1000</v>
      </c>
      <c r="D129" s="102" t="s">
        <v>511</v>
      </c>
      <c r="E129" s="33"/>
      <c r="F129" s="21"/>
      <c r="G129" s="21"/>
      <c r="H129" s="21"/>
      <c r="I129" s="21"/>
      <c r="J129" s="21"/>
      <c r="K129" s="28"/>
    </row>
    <row r="130" spans="1:11" x14ac:dyDescent="0.2">
      <c r="A130" s="27">
        <v>121</v>
      </c>
      <c r="B130" s="66" t="s">
        <v>142</v>
      </c>
      <c r="C130" s="102">
        <v>25</v>
      </c>
      <c r="D130" s="102" t="s">
        <v>2118</v>
      </c>
      <c r="E130" s="33"/>
      <c r="F130" s="21"/>
      <c r="G130" s="21"/>
      <c r="H130" s="21"/>
      <c r="I130" s="21"/>
      <c r="J130" s="21"/>
      <c r="K130" s="28"/>
    </row>
    <row r="131" spans="1:11" x14ac:dyDescent="0.2">
      <c r="A131" s="27">
        <v>122</v>
      </c>
      <c r="B131" s="66" t="s">
        <v>143</v>
      </c>
      <c r="C131" s="102">
        <v>25</v>
      </c>
      <c r="D131" s="102" t="s">
        <v>2118</v>
      </c>
      <c r="E131" s="33"/>
      <c r="F131" s="21"/>
      <c r="G131" s="21"/>
      <c r="H131" s="21"/>
      <c r="I131" s="21"/>
      <c r="J131" s="21"/>
      <c r="K131" s="28"/>
    </row>
    <row r="132" spans="1:11" x14ac:dyDescent="0.2">
      <c r="A132" s="27">
        <v>123</v>
      </c>
      <c r="B132" s="66" t="s">
        <v>144</v>
      </c>
      <c r="C132" s="102">
        <v>200</v>
      </c>
      <c r="D132" s="102" t="s">
        <v>513</v>
      </c>
      <c r="E132" s="33"/>
      <c r="F132" s="21"/>
      <c r="G132" s="21"/>
      <c r="H132" s="21"/>
      <c r="I132" s="21"/>
      <c r="J132" s="21"/>
      <c r="K132" s="28"/>
    </row>
    <row r="133" spans="1:11" x14ac:dyDescent="0.2">
      <c r="A133" s="27">
        <v>124</v>
      </c>
      <c r="B133" s="66" t="s">
        <v>145</v>
      </c>
      <c r="C133" s="102">
        <v>5</v>
      </c>
      <c r="D133" s="102" t="s">
        <v>498</v>
      </c>
      <c r="E133" s="33"/>
      <c r="F133" s="21"/>
      <c r="G133" s="21"/>
      <c r="H133" s="21"/>
      <c r="I133" s="21"/>
      <c r="J133" s="21"/>
      <c r="K133" s="28"/>
    </row>
    <row r="134" spans="1:11" x14ac:dyDescent="0.2">
      <c r="A134" s="27">
        <v>125</v>
      </c>
      <c r="B134" s="66" t="s">
        <v>146</v>
      </c>
      <c r="C134" s="102">
        <v>500</v>
      </c>
      <c r="D134" s="102" t="s">
        <v>498</v>
      </c>
      <c r="E134" s="33"/>
      <c r="F134" s="21"/>
      <c r="G134" s="21"/>
      <c r="H134" s="21"/>
      <c r="I134" s="21"/>
      <c r="J134" s="21"/>
      <c r="K134" s="28"/>
    </row>
    <row r="135" spans="1:11" ht="24" x14ac:dyDescent="0.2">
      <c r="A135" s="27">
        <v>126</v>
      </c>
      <c r="B135" s="66" t="s">
        <v>147</v>
      </c>
      <c r="C135" s="102">
        <v>20</v>
      </c>
      <c r="D135" s="102" t="s">
        <v>498</v>
      </c>
      <c r="E135" s="33"/>
      <c r="F135" s="21"/>
      <c r="G135" s="21"/>
      <c r="H135" s="21"/>
      <c r="I135" s="21"/>
      <c r="J135" s="21"/>
      <c r="K135" s="28"/>
    </row>
    <row r="136" spans="1:11" ht="24" x14ac:dyDescent="0.2">
      <c r="A136" s="27">
        <v>127</v>
      </c>
      <c r="B136" s="66" t="s">
        <v>148</v>
      </c>
      <c r="C136" s="102">
        <v>100</v>
      </c>
      <c r="D136" s="102" t="s">
        <v>498</v>
      </c>
      <c r="E136" s="33"/>
      <c r="F136" s="21"/>
      <c r="G136" s="21"/>
      <c r="H136" s="21"/>
      <c r="I136" s="21"/>
      <c r="J136" s="21"/>
      <c r="K136" s="28"/>
    </row>
    <row r="137" spans="1:11" ht="24" x14ac:dyDescent="0.2">
      <c r="A137" s="27">
        <v>128</v>
      </c>
      <c r="B137" s="66" t="s">
        <v>149</v>
      </c>
      <c r="C137" s="108" t="s">
        <v>2138</v>
      </c>
      <c r="D137" s="102" t="s">
        <v>504</v>
      </c>
      <c r="E137" s="33"/>
      <c r="F137" s="21"/>
      <c r="G137" s="21"/>
      <c r="H137" s="21"/>
      <c r="I137" s="21"/>
      <c r="J137" s="21"/>
      <c r="K137" s="28"/>
    </row>
    <row r="138" spans="1:11" x14ac:dyDescent="0.2">
      <c r="A138" s="27">
        <v>129</v>
      </c>
      <c r="B138" s="66" t="s">
        <v>150</v>
      </c>
      <c r="C138" s="102">
        <v>500</v>
      </c>
      <c r="D138" s="102" t="s">
        <v>498</v>
      </c>
      <c r="E138" s="33"/>
      <c r="F138" s="21"/>
      <c r="G138" s="21"/>
      <c r="H138" s="21"/>
      <c r="I138" s="21"/>
      <c r="J138" s="21"/>
      <c r="K138" s="28"/>
    </row>
    <row r="139" spans="1:11" ht="24" x14ac:dyDescent="0.2">
      <c r="A139" s="27">
        <v>130</v>
      </c>
      <c r="B139" s="66" t="s">
        <v>151</v>
      </c>
      <c r="C139" s="102">
        <v>500</v>
      </c>
      <c r="D139" s="102" t="s">
        <v>498</v>
      </c>
      <c r="E139" s="33"/>
      <c r="F139" s="21"/>
      <c r="G139" s="21"/>
      <c r="H139" s="21"/>
      <c r="I139" s="21"/>
      <c r="J139" s="21"/>
      <c r="K139" s="28"/>
    </row>
    <row r="140" spans="1:11" x14ac:dyDescent="0.2">
      <c r="A140" s="27">
        <v>131</v>
      </c>
      <c r="B140" s="66" t="s">
        <v>152</v>
      </c>
      <c r="C140" s="102" t="s">
        <v>514</v>
      </c>
      <c r="D140" s="102" t="s">
        <v>498</v>
      </c>
      <c r="E140" s="33"/>
      <c r="F140" s="21"/>
      <c r="G140" s="21"/>
      <c r="H140" s="21"/>
      <c r="I140" s="21"/>
      <c r="J140" s="21"/>
      <c r="K140" s="28"/>
    </row>
    <row r="141" spans="1:11" x14ac:dyDescent="0.2">
      <c r="A141" s="27">
        <v>132</v>
      </c>
      <c r="B141" s="66" t="s">
        <v>153</v>
      </c>
      <c r="C141" s="102">
        <v>500</v>
      </c>
      <c r="D141" s="102" t="s">
        <v>498</v>
      </c>
      <c r="E141" s="33"/>
      <c r="F141" s="21"/>
      <c r="G141" s="21"/>
      <c r="H141" s="21"/>
      <c r="I141" s="21"/>
      <c r="J141" s="21"/>
      <c r="K141" s="28"/>
    </row>
    <row r="142" spans="1:11" x14ac:dyDescent="0.2">
      <c r="A142" s="27">
        <v>133</v>
      </c>
      <c r="B142" s="66" t="s">
        <v>154</v>
      </c>
      <c r="C142" s="102">
        <v>12500</v>
      </c>
      <c r="D142" s="102" t="s">
        <v>498</v>
      </c>
      <c r="E142" s="33"/>
      <c r="F142" s="21"/>
      <c r="G142" s="21"/>
      <c r="H142" s="21"/>
      <c r="I142" s="21"/>
      <c r="J142" s="21"/>
      <c r="K142" s="28"/>
    </row>
    <row r="143" spans="1:11" x14ac:dyDescent="0.2">
      <c r="A143" s="27">
        <v>134</v>
      </c>
      <c r="B143" s="66" t="s">
        <v>155</v>
      </c>
      <c r="C143" s="102">
        <v>500</v>
      </c>
      <c r="D143" s="102" t="s">
        <v>498</v>
      </c>
      <c r="E143" s="33"/>
      <c r="F143" s="21"/>
      <c r="G143" s="21"/>
      <c r="H143" s="21"/>
      <c r="I143" s="21"/>
      <c r="J143" s="21"/>
      <c r="K143" s="28"/>
    </row>
    <row r="144" spans="1:11" x14ac:dyDescent="0.2">
      <c r="A144" s="27">
        <v>135</v>
      </c>
      <c r="B144" s="66" t="s">
        <v>156</v>
      </c>
      <c r="C144" s="103" t="s">
        <v>515</v>
      </c>
      <c r="D144" s="102" t="s">
        <v>498</v>
      </c>
      <c r="E144" s="33"/>
      <c r="F144" s="21"/>
      <c r="G144" s="21"/>
      <c r="H144" s="21"/>
      <c r="I144" s="21"/>
      <c r="J144" s="21"/>
      <c r="K144" s="28"/>
    </row>
    <row r="145" spans="1:11" x14ac:dyDescent="0.2">
      <c r="A145" s="27">
        <v>136</v>
      </c>
      <c r="B145" s="66" t="s">
        <v>157</v>
      </c>
      <c r="C145" s="102" t="s">
        <v>516</v>
      </c>
      <c r="D145" s="102" t="s">
        <v>498</v>
      </c>
      <c r="E145" s="33"/>
      <c r="F145" s="21"/>
      <c r="G145" s="21"/>
      <c r="H145" s="21"/>
      <c r="I145" s="21"/>
      <c r="J145" s="21"/>
      <c r="K145" s="28"/>
    </row>
    <row r="146" spans="1:11" x14ac:dyDescent="0.2">
      <c r="A146" s="27">
        <v>137</v>
      </c>
      <c r="B146" s="66" t="s">
        <v>158</v>
      </c>
      <c r="C146" s="102">
        <v>500</v>
      </c>
      <c r="D146" s="102" t="s">
        <v>498</v>
      </c>
      <c r="E146" s="33"/>
      <c r="F146" s="21"/>
      <c r="G146" s="21"/>
      <c r="H146" s="21"/>
      <c r="I146" s="21"/>
      <c r="J146" s="21"/>
      <c r="K146" s="28"/>
    </row>
    <row r="147" spans="1:11" x14ac:dyDescent="0.2">
      <c r="A147" s="27">
        <v>138</v>
      </c>
      <c r="B147" s="66" t="s">
        <v>159</v>
      </c>
      <c r="C147" s="102">
        <v>500</v>
      </c>
      <c r="D147" s="102" t="s">
        <v>498</v>
      </c>
      <c r="E147" s="33"/>
      <c r="F147" s="21"/>
      <c r="G147" s="21"/>
      <c r="H147" s="21"/>
      <c r="I147" s="21"/>
      <c r="J147" s="21"/>
      <c r="K147" s="28"/>
    </row>
    <row r="148" spans="1:11" x14ac:dyDescent="0.2">
      <c r="A148" s="27">
        <v>139</v>
      </c>
      <c r="B148" s="66" t="s">
        <v>160</v>
      </c>
      <c r="C148" s="102">
        <v>100</v>
      </c>
      <c r="D148" s="102" t="s">
        <v>498</v>
      </c>
      <c r="E148" s="33"/>
      <c r="F148" s="21"/>
      <c r="G148" s="21"/>
      <c r="H148" s="21"/>
      <c r="I148" s="21"/>
      <c r="J148" s="21"/>
      <c r="K148" s="28"/>
    </row>
    <row r="149" spans="1:11" x14ac:dyDescent="0.2">
      <c r="A149" s="27">
        <v>140</v>
      </c>
      <c r="B149" s="66" t="s">
        <v>161</v>
      </c>
      <c r="C149" s="102">
        <v>1000</v>
      </c>
      <c r="D149" s="102" t="s">
        <v>498</v>
      </c>
      <c r="E149" s="33"/>
      <c r="F149" s="21"/>
      <c r="G149" s="21"/>
      <c r="H149" s="21"/>
      <c r="I149" s="21"/>
      <c r="J149" s="21"/>
      <c r="K149" s="28"/>
    </row>
    <row r="150" spans="1:11" x14ac:dyDescent="0.2">
      <c r="A150" s="27">
        <v>141</v>
      </c>
      <c r="B150" s="66" t="s">
        <v>162</v>
      </c>
      <c r="C150" s="102">
        <v>500</v>
      </c>
      <c r="D150" s="102" t="s">
        <v>498</v>
      </c>
      <c r="E150" s="33"/>
      <c r="F150" s="21"/>
      <c r="G150" s="21"/>
      <c r="H150" s="21"/>
      <c r="I150" s="21"/>
      <c r="J150" s="21"/>
      <c r="K150" s="28"/>
    </row>
    <row r="151" spans="1:11" x14ac:dyDescent="0.2">
      <c r="A151" s="27">
        <v>142</v>
      </c>
      <c r="B151" s="66" t="s">
        <v>163</v>
      </c>
      <c r="C151" s="102">
        <v>500</v>
      </c>
      <c r="D151" s="102" t="s">
        <v>498</v>
      </c>
      <c r="E151" s="33"/>
      <c r="F151" s="21"/>
      <c r="G151" s="21"/>
      <c r="H151" s="21"/>
      <c r="I151" s="21"/>
      <c r="J151" s="21"/>
      <c r="K151" s="28"/>
    </row>
    <row r="152" spans="1:11" x14ac:dyDescent="0.2">
      <c r="A152" s="27">
        <v>143</v>
      </c>
      <c r="B152" s="66" t="s">
        <v>164</v>
      </c>
      <c r="C152" s="102">
        <v>50</v>
      </c>
      <c r="D152" s="102" t="s">
        <v>498</v>
      </c>
      <c r="E152" s="33"/>
      <c r="F152" s="21"/>
      <c r="G152" s="21"/>
      <c r="H152" s="21"/>
      <c r="I152" s="21"/>
      <c r="J152" s="21"/>
      <c r="K152" s="28"/>
    </row>
    <row r="153" spans="1:11" x14ac:dyDescent="0.2">
      <c r="A153" s="27">
        <v>144</v>
      </c>
      <c r="B153" s="66" t="s">
        <v>165</v>
      </c>
      <c r="C153" s="102">
        <v>500</v>
      </c>
      <c r="D153" s="102" t="s">
        <v>498</v>
      </c>
      <c r="E153" s="33"/>
      <c r="F153" s="21"/>
      <c r="G153" s="21"/>
      <c r="H153" s="21"/>
      <c r="I153" s="21"/>
      <c r="J153" s="21"/>
      <c r="K153" s="28"/>
    </row>
    <row r="154" spans="1:11" x14ac:dyDescent="0.2">
      <c r="A154" s="27">
        <v>145</v>
      </c>
      <c r="B154" s="66" t="s">
        <v>166</v>
      </c>
      <c r="C154" s="102">
        <v>500</v>
      </c>
      <c r="D154" s="102" t="s">
        <v>498</v>
      </c>
      <c r="E154" s="33"/>
      <c r="F154" s="21"/>
      <c r="G154" s="21"/>
      <c r="H154" s="21"/>
      <c r="I154" s="21"/>
      <c r="J154" s="21"/>
      <c r="K154" s="28"/>
    </row>
    <row r="155" spans="1:11" x14ac:dyDescent="0.2">
      <c r="A155" s="27">
        <v>146</v>
      </c>
      <c r="B155" s="66" t="s">
        <v>167</v>
      </c>
      <c r="C155" s="102" t="s">
        <v>517</v>
      </c>
      <c r="D155" s="102" t="s">
        <v>498</v>
      </c>
      <c r="E155" s="33"/>
      <c r="F155" s="21"/>
      <c r="G155" s="21"/>
      <c r="H155" s="21"/>
      <c r="I155" s="21"/>
      <c r="J155" s="21"/>
      <c r="K155" s="28"/>
    </row>
    <row r="156" spans="1:11" x14ac:dyDescent="0.2">
      <c r="A156" s="27">
        <v>147</v>
      </c>
      <c r="B156" s="66" t="s">
        <v>168</v>
      </c>
      <c r="C156" s="102">
        <v>500</v>
      </c>
      <c r="D156" s="102" t="s">
        <v>498</v>
      </c>
      <c r="E156" s="33"/>
      <c r="F156" s="21"/>
      <c r="G156" s="21"/>
      <c r="H156" s="21"/>
      <c r="I156" s="21"/>
      <c r="J156" s="21"/>
      <c r="K156" s="28"/>
    </row>
    <row r="157" spans="1:11" x14ac:dyDescent="0.2">
      <c r="A157" s="27">
        <v>148</v>
      </c>
      <c r="B157" s="66" t="s">
        <v>169</v>
      </c>
      <c r="C157" s="102">
        <v>100</v>
      </c>
      <c r="D157" s="102" t="s">
        <v>498</v>
      </c>
      <c r="E157" s="33"/>
      <c r="F157" s="21"/>
      <c r="G157" s="21"/>
      <c r="H157" s="21"/>
      <c r="I157" s="21"/>
      <c r="J157" s="21"/>
      <c r="K157" s="28"/>
    </row>
    <row r="158" spans="1:11" x14ac:dyDescent="0.2">
      <c r="A158" s="27">
        <v>149</v>
      </c>
      <c r="B158" s="66" t="s">
        <v>170</v>
      </c>
      <c r="C158" s="102">
        <v>50</v>
      </c>
      <c r="D158" s="102" t="s">
        <v>498</v>
      </c>
      <c r="E158" s="33"/>
      <c r="F158" s="21"/>
      <c r="G158" s="21"/>
      <c r="H158" s="21"/>
      <c r="I158" s="21"/>
      <c r="J158" s="21"/>
      <c r="K158" s="28"/>
    </row>
    <row r="159" spans="1:11" x14ac:dyDescent="0.2">
      <c r="A159" s="27">
        <v>150</v>
      </c>
      <c r="B159" s="66" t="s">
        <v>171</v>
      </c>
      <c r="C159" s="102">
        <v>1</v>
      </c>
      <c r="D159" s="102" t="s">
        <v>497</v>
      </c>
      <c r="E159" s="33"/>
      <c r="F159" s="21"/>
      <c r="G159" s="21"/>
      <c r="H159" s="21"/>
      <c r="I159" s="21"/>
      <c r="J159" s="21"/>
      <c r="K159" s="28"/>
    </row>
    <row r="160" spans="1:11" ht="24" x14ac:dyDescent="0.2">
      <c r="A160" s="27">
        <v>151</v>
      </c>
      <c r="B160" s="66" t="s">
        <v>172</v>
      </c>
      <c r="C160" s="102">
        <v>100</v>
      </c>
      <c r="D160" s="102" t="s">
        <v>498</v>
      </c>
      <c r="E160" s="33"/>
      <c r="F160" s="21"/>
      <c r="G160" s="21"/>
      <c r="H160" s="21"/>
      <c r="I160" s="21"/>
      <c r="J160" s="21"/>
      <c r="K160" s="28"/>
    </row>
    <row r="161" spans="1:11" x14ac:dyDescent="0.2">
      <c r="A161" s="27">
        <v>152</v>
      </c>
      <c r="B161" s="66" t="s">
        <v>173</v>
      </c>
      <c r="C161" s="102">
        <v>100</v>
      </c>
      <c r="D161" s="102" t="s">
        <v>498</v>
      </c>
      <c r="E161" s="33"/>
      <c r="F161" s="21"/>
      <c r="G161" s="21"/>
      <c r="H161" s="21"/>
      <c r="I161" s="21"/>
      <c r="J161" s="21"/>
      <c r="K161" s="28"/>
    </row>
    <row r="162" spans="1:11" x14ac:dyDescent="0.2">
      <c r="A162" s="27">
        <v>153</v>
      </c>
      <c r="B162" s="66" t="s">
        <v>174</v>
      </c>
      <c r="C162" s="102">
        <v>50</v>
      </c>
      <c r="D162" s="102" t="s">
        <v>497</v>
      </c>
      <c r="E162" s="33"/>
      <c r="F162" s="21"/>
      <c r="G162" s="21"/>
      <c r="H162" s="21"/>
      <c r="I162" s="21"/>
      <c r="J162" s="21"/>
      <c r="K162" s="28"/>
    </row>
    <row r="163" spans="1:11" x14ac:dyDescent="0.2">
      <c r="A163" s="27">
        <v>154</v>
      </c>
      <c r="B163" s="66" t="s">
        <v>175</v>
      </c>
      <c r="C163" s="102">
        <v>50</v>
      </c>
      <c r="D163" s="102" t="s">
        <v>497</v>
      </c>
      <c r="E163" s="33"/>
      <c r="F163" s="21"/>
      <c r="G163" s="21"/>
      <c r="H163" s="21"/>
      <c r="I163" s="21"/>
      <c r="J163" s="21"/>
      <c r="K163" s="28"/>
    </row>
    <row r="164" spans="1:11" x14ac:dyDescent="0.2">
      <c r="A164" s="27">
        <v>155</v>
      </c>
      <c r="B164" s="66" t="s">
        <v>176</v>
      </c>
      <c r="C164" s="102">
        <v>1</v>
      </c>
      <c r="D164" s="102" t="s">
        <v>497</v>
      </c>
      <c r="E164" s="33"/>
      <c r="F164" s="21"/>
      <c r="G164" s="21"/>
      <c r="H164" s="21"/>
      <c r="I164" s="21"/>
      <c r="J164" s="21"/>
      <c r="K164" s="28"/>
    </row>
    <row r="165" spans="1:11" x14ac:dyDescent="0.2">
      <c r="A165" s="27">
        <v>156</v>
      </c>
      <c r="B165" s="66" t="s">
        <v>177</v>
      </c>
      <c r="C165" s="102">
        <v>5</v>
      </c>
      <c r="D165" s="102" t="s">
        <v>498</v>
      </c>
      <c r="E165" s="33"/>
      <c r="F165" s="21"/>
      <c r="G165" s="21"/>
      <c r="H165" s="21"/>
      <c r="I165" s="21"/>
      <c r="J165" s="21"/>
      <c r="K165" s="28"/>
    </row>
    <row r="166" spans="1:11" x14ac:dyDescent="0.2">
      <c r="A166" s="27">
        <v>157</v>
      </c>
      <c r="B166" s="66" t="s">
        <v>178</v>
      </c>
      <c r="C166" s="102">
        <v>10</v>
      </c>
      <c r="D166" s="102" t="s">
        <v>498</v>
      </c>
      <c r="E166" s="33"/>
      <c r="F166" s="21"/>
      <c r="G166" s="21"/>
      <c r="H166" s="21"/>
      <c r="I166" s="21"/>
      <c r="J166" s="21"/>
      <c r="K166" s="28"/>
    </row>
    <row r="167" spans="1:11" x14ac:dyDescent="0.2">
      <c r="A167" s="27">
        <v>158</v>
      </c>
      <c r="B167" s="66" t="s">
        <v>179</v>
      </c>
      <c r="C167" s="102">
        <v>500</v>
      </c>
      <c r="D167" s="102" t="s">
        <v>498</v>
      </c>
      <c r="E167" s="33"/>
      <c r="F167" s="21"/>
      <c r="G167" s="21"/>
      <c r="H167" s="21"/>
      <c r="I167" s="21"/>
      <c r="J167" s="21"/>
      <c r="K167" s="28"/>
    </row>
    <row r="168" spans="1:11" x14ac:dyDescent="0.2">
      <c r="A168" s="27">
        <v>159</v>
      </c>
      <c r="B168" s="66" t="s">
        <v>180</v>
      </c>
      <c r="C168" s="102">
        <v>500</v>
      </c>
      <c r="D168" s="102" t="s">
        <v>498</v>
      </c>
      <c r="E168" s="33"/>
      <c r="F168" s="21"/>
      <c r="G168" s="21"/>
      <c r="H168" s="21"/>
      <c r="I168" s="21"/>
      <c r="J168" s="21"/>
      <c r="K168" s="28"/>
    </row>
    <row r="169" spans="1:11" x14ac:dyDescent="0.2">
      <c r="A169" s="27">
        <v>160</v>
      </c>
      <c r="B169" s="66" t="s">
        <v>181</v>
      </c>
      <c r="C169" s="102">
        <v>1</v>
      </c>
      <c r="D169" s="102" t="s">
        <v>496</v>
      </c>
      <c r="E169" s="33"/>
      <c r="F169" s="21"/>
      <c r="G169" s="21"/>
      <c r="H169" s="21"/>
      <c r="I169" s="21"/>
      <c r="J169" s="21"/>
      <c r="K169" s="28"/>
    </row>
    <row r="170" spans="1:11" ht="24" x14ac:dyDescent="0.2">
      <c r="A170" s="27">
        <v>161</v>
      </c>
      <c r="B170" s="66" t="s">
        <v>182</v>
      </c>
      <c r="C170" s="102">
        <v>500</v>
      </c>
      <c r="D170" s="102" t="s">
        <v>498</v>
      </c>
      <c r="E170" s="33"/>
      <c r="F170" s="21"/>
      <c r="G170" s="21"/>
      <c r="H170" s="21"/>
      <c r="I170" s="21"/>
      <c r="J170" s="21"/>
      <c r="K170" s="28"/>
    </row>
    <row r="171" spans="1:11" x14ac:dyDescent="0.2">
      <c r="A171" s="27">
        <v>162</v>
      </c>
      <c r="B171" s="66" t="s">
        <v>183</v>
      </c>
      <c r="C171" s="102">
        <v>100</v>
      </c>
      <c r="D171" s="102" t="s">
        <v>498</v>
      </c>
      <c r="E171" s="33"/>
      <c r="F171" s="21"/>
      <c r="G171" s="21"/>
      <c r="H171" s="21"/>
      <c r="I171" s="21"/>
      <c r="J171" s="21"/>
      <c r="K171" s="28"/>
    </row>
    <row r="172" spans="1:11" x14ac:dyDescent="0.2">
      <c r="A172" s="27">
        <v>163</v>
      </c>
      <c r="B172" s="66" t="s">
        <v>184</v>
      </c>
      <c r="C172" s="102">
        <v>500</v>
      </c>
      <c r="D172" s="102" t="s">
        <v>498</v>
      </c>
      <c r="E172" s="33"/>
      <c r="F172" s="21"/>
      <c r="G172" s="21"/>
      <c r="H172" s="21"/>
      <c r="I172" s="21"/>
      <c r="J172" s="21"/>
      <c r="K172" s="28"/>
    </row>
    <row r="173" spans="1:11" x14ac:dyDescent="0.2">
      <c r="A173" s="27">
        <v>164</v>
      </c>
      <c r="B173" s="66" t="s">
        <v>185</v>
      </c>
      <c r="C173" s="102" t="s">
        <v>517</v>
      </c>
      <c r="D173" s="102" t="s">
        <v>498</v>
      </c>
      <c r="E173" s="33"/>
      <c r="F173" s="21"/>
      <c r="G173" s="21"/>
      <c r="H173" s="21"/>
      <c r="I173" s="21"/>
      <c r="J173" s="21"/>
      <c r="K173" s="28"/>
    </row>
    <row r="174" spans="1:11" x14ac:dyDescent="0.2">
      <c r="A174" s="27">
        <v>165</v>
      </c>
      <c r="B174" s="66" t="s">
        <v>186</v>
      </c>
      <c r="C174" s="102">
        <v>500</v>
      </c>
      <c r="D174" s="102" t="s">
        <v>498</v>
      </c>
      <c r="E174" s="33"/>
      <c r="F174" s="21"/>
      <c r="G174" s="21"/>
      <c r="H174" s="21"/>
      <c r="I174" s="21"/>
      <c r="J174" s="21"/>
      <c r="K174" s="28"/>
    </row>
    <row r="175" spans="1:11" x14ac:dyDescent="0.2">
      <c r="A175" s="27">
        <v>166</v>
      </c>
      <c r="B175" s="66" t="s">
        <v>187</v>
      </c>
      <c r="C175" s="102" t="s">
        <v>517</v>
      </c>
      <c r="D175" s="102" t="s">
        <v>498</v>
      </c>
      <c r="E175" s="33"/>
      <c r="F175" s="21"/>
      <c r="G175" s="21"/>
      <c r="H175" s="21"/>
      <c r="I175" s="21"/>
      <c r="J175" s="21"/>
      <c r="K175" s="28"/>
    </row>
    <row r="176" spans="1:11" x14ac:dyDescent="0.2">
      <c r="A176" s="27">
        <v>167</v>
      </c>
      <c r="B176" s="66" t="s">
        <v>188</v>
      </c>
      <c r="C176" s="102">
        <v>100</v>
      </c>
      <c r="D176" s="102" t="s">
        <v>498</v>
      </c>
      <c r="E176" s="33"/>
      <c r="F176" s="21"/>
      <c r="G176" s="21"/>
      <c r="H176" s="21"/>
      <c r="I176" s="21"/>
      <c r="J176" s="21"/>
      <c r="K176" s="28"/>
    </row>
    <row r="177" spans="1:11" x14ac:dyDescent="0.2">
      <c r="A177" s="27">
        <v>168</v>
      </c>
      <c r="B177" s="66" t="s">
        <v>189</v>
      </c>
      <c r="C177" s="102">
        <v>500</v>
      </c>
      <c r="D177" s="102" t="s">
        <v>498</v>
      </c>
      <c r="E177" s="33"/>
      <c r="F177" s="21"/>
      <c r="G177" s="21"/>
      <c r="H177" s="21"/>
      <c r="I177" s="21"/>
      <c r="J177" s="21"/>
      <c r="K177" s="28"/>
    </row>
    <row r="178" spans="1:11" x14ac:dyDescent="0.2">
      <c r="A178" s="27">
        <v>169</v>
      </c>
      <c r="B178" s="66" t="s">
        <v>190</v>
      </c>
      <c r="C178" s="102">
        <v>100</v>
      </c>
      <c r="D178" s="102" t="s">
        <v>498</v>
      </c>
      <c r="E178" s="33"/>
      <c r="F178" s="21"/>
      <c r="G178" s="21"/>
      <c r="H178" s="21"/>
      <c r="I178" s="21"/>
      <c r="J178" s="21"/>
      <c r="K178" s="28"/>
    </row>
    <row r="179" spans="1:11" x14ac:dyDescent="0.2">
      <c r="A179" s="27">
        <v>170</v>
      </c>
      <c r="B179" s="66" t="s">
        <v>191</v>
      </c>
      <c r="C179" s="102">
        <v>10</v>
      </c>
      <c r="D179" s="102" t="s">
        <v>498</v>
      </c>
      <c r="E179" s="33"/>
      <c r="F179" s="21"/>
      <c r="G179" s="21"/>
      <c r="H179" s="21"/>
      <c r="I179" s="21"/>
      <c r="J179" s="21"/>
      <c r="K179" s="28"/>
    </row>
    <row r="180" spans="1:11" x14ac:dyDescent="0.2">
      <c r="A180" s="27">
        <v>171</v>
      </c>
      <c r="B180" s="66" t="s">
        <v>192</v>
      </c>
      <c r="C180" s="102">
        <v>500</v>
      </c>
      <c r="D180" s="102" t="s">
        <v>498</v>
      </c>
      <c r="E180" s="33"/>
      <c r="F180" s="21"/>
      <c r="G180" s="21"/>
      <c r="H180" s="21"/>
      <c r="I180" s="21"/>
      <c r="J180" s="21"/>
      <c r="K180" s="28"/>
    </row>
    <row r="181" spans="1:11" ht="24" x14ac:dyDescent="0.2">
      <c r="A181" s="27">
        <v>172</v>
      </c>
      <c r="B181" s="66" t="s">
        <v>193</v>
      </c>
      <c r="C181" s="102">
        <v>500</v>
      </c>
      <c r="D181" s="102" t="s">
        <v>498</v>
      </c>
      <c r="E181" s="33"/>
      <c r="F181" s="21"/>
      <c r="G181" s="21"/>
      <c r="H181" s="21"/>
      <c r="I181" s="21"/>
      <c r="J181" s="21"/>
      <c r="K181" s="28"/>
    </row>
    <row r="182" spans="1:11" x14ac:dyDescent="0.2">
      <c r="A182" s="27">
        <v>173</v>
      </c>
      <c r="B182" s="66" t="s">
        <v>194</v>
      </c>
      <c r="C182" s="102" t="s">
        <v>517</v>
      </c>
      <c r="D182" s="102" t="s">
        <v>498</v>
      </c>
      <c r="E182" s="33"/>
      <c r="F182" s="21"/>
      <c r="G182" s="21"/>
      <c r="H182" s="21"/>
      <c r="I182" s="21"/>
      <c r="J182" s="21"/>
      <c r="K182" s="28"/>
    </row>
    <row r="183" spans="1:11" x14ac:dyDescent="0.2">
      <c r="A183" s="27">
        <v>174</v>
      </c>
      <c r="B183" s="66" t="s">
        <v>195</v>
      </c>
      <c r="C183" s="102">
        <v>100</v>
      </c>
      <c r="D183" s="102" t="s">
        <v>498</v>
      </c>
      <c r="E183" s="33"/>
      <c r="F183" s="21"/>
      <c r="G183" s="21"/>
      <c r="H183" s="21"/>
      <c r="I183" s="21"/>
      <c r="J183" s="21"/>
      <c r="K183" s="28"/>
    </row>
    <row r="184" spans="1:11" x14ac:dyDescent="0.2">
      <c r="A184" s="27">
        <v>175</v>
      </c>
      <c r="B184" s="66" t="s">
        <v>196</v>
      </c>
      <c r="C184" s="102">
        <v>100</v>
      </c>
      <c r="D184" s="102" t="s">
        <v>518</v>
      </c>
      <c r="E184" s="33"/>
      <c r="F184" s="21"/>
      <c r="G184" s="21"/>
      <c r="H184" s="21"/>
      <c r="I184" s="21"/>
      <c r="J184" s="21"/>
      <c r="K184" s="28"/>
    </row>
    <row r="185" spans="1:11" ht="24" x14ac:dyDescent="0.2">
      <c r="A185" s="27">
        <v>176</v>
      </c>
      <c r="B185" s="66" t="s">
        <v>197</v>
      </c>
      <c r="C185" s="102" t="s">
        <v>519</v>
      </c>
      <c r="D185" s="102" t="s">
        <v>518</v>
      </c>
      <c r="E185" s="33"/>
      <c r="F185" s="21"/>
      <c r="G185" s="21"/>
      <c r="H185" s="21"/>
      <c r="I185" s="21"/>
      <c r="J185" s="21"/>
      <c r="K185" s="28"/>
    </row>
    <row r="186" spans="1:11" x14ac:dyDescent="0.2">
      <c r="A186" s="27">
        <v>177</v>
      </c>
      <c r="B186" s="66" t="s">
        <v>198</v>
      </c>
      <c r="C186" s="102">
        <v>2</v>
      </c>
      <c r="D186" s="102" t="s">
        <v>498</v>
      </c>
      <c r="E186" s="33"/>
      <c r="F186" s="21"/>
      <c r="G186" s="21"/>
      <c r="H186" s="21"/>
      <c r="I186" s="21"/>
      <c r="J186" s="21"/>
      <c r="K186" s="28"/>
    </row>
    <row r="187" spans="1:11" ht="24" x14ac:dyDescent="0.2">
      <c r="A187" s="27">
        <v>178</v>
      </c>
      <c r="B187" s="66" t="s">
        <v>199</v>
      </c>
      <c r="C187" s="102">
        <v>100</v>
      </c>
      <c r="D187" s="102" t="s">
        <v>512</v>
      </c>
      <c r="E187" s="33"/>
      <c r="F187" s="21"/>
      <c r="G187" s="21"/>
      <c r="H187" s="21"/>
      <c r="I187" s="21"/>
      <c r="J187" s="21"/>
      <c r="K187" s="28"/>
    </row>
    <row r="188" spans="1:11" ht="24" x14ac:dyDescent="0.2">
      <c r="A188" s="27">
        <v>179</v>
      </c>
      <c r="B188" s="66" t="s">
        <v>200</v>
      </c>
      <c r="C188" s="102">
        <v>25</v>
      </c>
      <c r="D188" s="102" t="s">
        <v>490</v>
      </c>
      <c r="E188" s="33"/>
      <c r="F188" s="21"/>
      <c r="G188" s="21"/>
      <c r="H188" s="21"/>
      <c r="I188" s="21"/>
      <c r="J188" s="21"/>
      <c r="K188" s="28"/>
    </row>
    <row r="189" spans="1:11" ht="24" x14ac:dyDescent="0.2">
      <c r="A189" s="27">
        <v>180</v>
      </c>
      <c r="B189" s="66" t="s">
        <v>201</v>
      </c>
      <c r="C189" s="102">
        <v>100</v>
      </c>
      <c r="D189" s="102" t="s">
        <v>490</v>
      </c>
      <c r="E189" s="33"/>
      <c r="F189" s="21"/>
      <c r="G189" s="21"/>
      <c r="H189" s="21"/>
      <c r="I189" s="21"/>
      <c r="J189" s="21"/>
      <c r="K189" s="28"/>
    </row>
    <row r="190" spans="1:11" x14ac:dyDescent="0.2">
      <c r="A190" s="27">
        <v>181</v>
      </c>
      <c r="B190" s="66" t="s">
        <v>202</v>
      </c>
      <c r="C190" s="102">
        <v>200</v>
      </c>
      <c r="D190" s="102" t="s">
        <v>490</v>
      </c>
      <c r="E190" s="33"/>
      <c r="F190" s="21"/>
      <c r="G190" s="21"/>
      <c r="H190" s="21"/>
      <c r="I190" s="21"/>
      <c r="J190" s="21"/>
      <c r="K190" s="28"/>
    </row>
    <row r="191" spans="1:11" ht="24" x14ac:dyDescent="0.2">
      <c r="A191" s="27">
        <v>182</v>
      </c>
      <c r="B191" s="66" t="s">
        <v>203</v>
      </c>
      <c r="C191" s="102">
        <v>50</v>
      </c>
      <c r="D191" s="102" t="s">
        <v>512</v>
      </c>
      <c r="E191" s="33"/>
      <c r="F191" s="21"/>
      <c r="G191" s="21"/>
      <c r="H191" s="21"/>
      <c r="I191" s="21"/>
      <c r="J191" s="21"/>
      <c r="K191" s="28"/>
    </row>
    <row r="192" spans="1:11" ht="24" x14ac:dyDescent="0.2">
      <c r="A192" s="27">
        <v>183</v>
      </c>
      <c r="B192" s="66" t="s">
        <v>204</v>
      </c>
      <c r="C192" s="102">
        <v>25</v>
      </c>
      <c r="D192" s="102" t="s">
        <v>490</v>
      </c>
      <c r="E192" s="33"/>
      <c r="F192" s="21"/>
      <c r="G192" s="21"/>
      <c r="H192" s="21"/>
      <c r="I192" s="21"/>
      <c r="J192" s="21"/>
      <c r="K192" s="28"/>
    </row>
    <row r="193" spans="1:11" ht="24" x14ac:dyDescent="0.2">
      <c r="A193" s="27">
        <v>184</v>
      </c>
      <c r="B193" s="66" t="s">
        <v>205</v>
      </c>
      <c r="C193" s="102">
        <v>100</v>
      </c>
      <c r="D193" s="102" t="s">
        <v>520</v>
      </c>
      <c r="E193" s="33"/>
      <c r="F193" s="21"/>
      <c r="G193" s="21"/>
      <c r="H193" s="21"/>
      <c r="I193" s="21"/>
      <c r="J193" s="21"/>
      <c r="K193" s="28"/>
    </row>
    <row r="194" spans="1:11" x14ac:dyDescent="0.2">
      <c r="A194" s="27">
        <v>185</v>
      </c>
      <c r="B194" s="66" t="s">
        <v>206</v>
      </c>
      <c r="C194" s="102">
        <v>50</v>
      </c>
      <c r="D194" s="102" t="s">
        <v>521</v>
      </c>
      <c r="E194" s="33"/>
      <c r="F194" s="21"/>
      <c r="G194" s="21"/>
      <c r="H194" s="21"/>
      <c r="I194" s="21"/>
      <c r="J194" s="21"/>
      <c r="K194" s="28"/>
    </row>
    <row r="195" spans="1:11" x14ac:dyDescent="0.2">
      <c r="A195" s="27">
        <v>186</v>
      </c>
      <c r="B195" s="66" t="s">
        <v>207</v>
      </c>
      <c r="C195" s="102">
        <v>100</v>
      </c>
      <c r="D195" s="102" t="s">
        <v>490</v>
      </c>
      <c r="E195" s="33"/>
      <c r="F195" s="21"/>
      <c r="G195" s="21"/>
      <c r="H195" s="21"/>
      <c r="I195" s="21"/>
      <c r="J195" s="21"/>
      <c r="K195" s="28"/>
    </row>
    <row r="196" spans="1:11" ht="24" x14ac:dyDescent="0.2">
      <c r="A196" s="27">
        <v>187</v>
      </c>
      <c r="B196" s="66" t="s">
        <v>208</v>
      </c>
      <c r="C196" s="102">
        <v>12</v>
      </c>
      <c r="D196" s="102" t="s">
        <v>2118</v>
      </c>
      <c r="E196" s="33"/>
      <c r="F196" s="21"/>
      <c r="G196" s="21"/>
      <c r="H196" s="21"/>
      <c r="I196" s="21"/>
      <c r="J196" s="21"/>
      <c r="K196" s="28"/>
    </row>
    <row r="197" spans="1:11" ht="24" x14ac:dyDescent="0.2">
      <c r="A197" s="27">
        <v>188</v>
      </c>
      <c r="B197" s="66" t="s">
        <v>209</v>
      </c>
      <c r="C197" s="102">
        <v>6</v>
      </c>
      <c r="D197" s="102" t="s">
        <v>2118</v>
      </c>
      <c r="E197" s="33"/>
      <c r="F197" s="21"/>
      <c r="G197" s="21"/>
      <c r="H197" s="21"/>
      <c r="I197" s="21"/>
      <c r="J197" s="21"/>
      <c r="K197" s="28"/>
    </row>
    <row r="198" spans="1:11" ht="24" x14ac:dyDescent="0.2">
      <c r="A198" s="27">
        <v>189</v>
      </c>
      <c r="B198" s="66" t="s">
        <v>210</v>
      </c>
      <c r="C198" s="102">
        <v>24</v>
      </c>
      <c r="D198" s="102" t="s">
        <v>2118</v>
      </c>
      <c r="E198" s="33"/>
      <c r="F198" s="21"/>
      <c r="G198" s="21"/>
      <c r="H198" s="21"/>
      <c r="I198" s="21"/>
      <c r="J198" s="21"/>
      <c r="K198" s="28"/>
    </row>
    <row r="199" spans="1:11" ht="24" x14ac:dyDescent="0.2">
      <c r="A199" s="27">
        <v>190</v>
      </c>
      <c r="B199" s="66" t="s">
        <v>211</v>
      </c>
      <c r="C199" s="102">
        <v>12</v>
      </c>
      <c r="D199" s="102" t="s">
        <v>2118</v>
      </c>
      <c r="E199" s="33"/>
      <c r="F199" s="21"/>
      <c r="G199" s="21"/>
      <c r="H199" s="21"/>
      <c r="I199" s="21"/>
      <c r="J199" s="21"/>
      <c r="K199" s="28"/>
    </row>
    <row r="200" spans="1:11" ht="24" x14ac:dyDescent="0.2">
      <c r="A200" s="27">
        <v>191</v>
      </c>
      <c r="B200" s="66" t="s">
        <v>212</v>
      </c>
      <c r="C200" s="102">
        <v>12</v>
      </c>
      <c r="D200" s="102" t="s">
        <v>2118</v>
      </c>
      <c r="E200" s="33"/>
      <c r="F200" s="21"/>
      <c r="G200" s="21"/>
      <c r="H200" s="21"/>
      <c r="I200" s="21"/>
      <c r="J200" s="21"/>
      <c r="K200" s="28"/>
    </row>
    <row r="201" spans="1:11" x14ac:dyDescent="0.2">
      <c r="A201" s="27">
        <v>192</v>
      </c>
      <c r="B201" s="66" t="s">
        <v>213</v>
      </c>
      <c r="C201" s="102">
        <v>25</v>
      </c>
      <c r="D201" s="102" t="s">
        <v>490</v>
      </c>
      <c r="E201" s="33"/>
      <c r="F201" s="21"/>
      <c r="G201" s="21"/>
      <c r="H201" s="21"/>
      <c r="I201" s="21"/>
      <c r="J201" s="21"/>
      <c r="K201" s="28"/>
    </row>
    <row r="202" spans="1:11" ht="24" x14ac:dyDescent="0.2">
      <c r="A202" s="27">
        <v>193</v>
      </c>
      <c r="B202" s="66" t="s">
        <v>214</v>
      </c>
      <c r="C202" s="102">
        <v>100</v>
      </c>
      <c r="D202" s="102" t="s">
        <v>520</v>
      </c>
      <c r="E202" s="33"/>
      <c r="F202" s="21"/>
      <c r="G202" s="21"/>
      <c r="H202" s="21"/>
      <c r="I202" s="21"/>
      <c r="J202" s="21"/>
      <c r="K202" s="28"/>
    </row>
    <row r="203" spans="1:11" ht="24" x14ac:dyDescent="0.2">
      <c r="A203" s="27">
        <v>194</v>
      </c>
      <c r="B203" s="66" t="s">
        <v>215</v>
      </c>
      <c r="C203" s="102">
        <v>100</v>
      </c>
      <c r="D203" s="102" t="s">
        <v>490</v>
      </c>
      <c r="E203" s="33"/>
      <c r="F203" s="21"/>
      <c r="G203" s="21"/>
      <c r="H203" s="21"/>
      <c r="I203" s="21"/>
      <c r="J203" s="21"/>
      <c r="K203" s="28"/>
    </row>
    <row r="204" spans="1:11" ht="24" x14ac:dyDescent="0.2">
      <c r="A204" s="27">
        <v>195</v>
      </c>
      <c r="B204" s="66" t="s">
        <v>216</v>
      </c>
      <c r="C204" s="102">
        <v>12</v>
      </c>
      <c r="D204" s="102" t="s">
        <v>2118</v>
      </c>
      <c r="E204" s="33"/>
      <c r="F204" s="21"/>
      <c r="G204" s="21"/>
      <c r="H204" s="21"/>
      <c r="I204" s="21"/>
      <c r="J204" s="21"/>
      <c r="K204" s="28"/>
    </row>
    <row r="205" spans="1:11" ht="24" x14ac:dyDescent="0.2">
      <c r="A205" s="27">
        <v>196</v>
      </c>
      <c r="B205" s="66" t="s">
        <v>217</v>
      </c>
      <c r="C205" s="102">
        <v>12</v>
      </c>
      <c r="D205" s="102" t="s">
        <v>2118</v>
      </c>
      <c r="E205" s="33"/>
      <c r="F205" s="21"/>
      <c r="G205" s="21"/>
      <c r="H205" s="21"/>
      <c r="I205" s="21"/>
      <c r="J205" s="21"/>
      <c r="K205" s="28"/>
    </row>
    <row r="206" spans="1:11" x14ac:dyDescent="0.2">
      <c r="A206" s="27">
        <v>197</v>
      </c>
      <c r="B206" s="66" t="s">
        <v>218</v>
      </c>
      <c r="C206" s="102">
        <v>1</v>
      </c>
      <c r="D206" s="102" t="s">
        <v>496</v>
      </c>
      <c r="E206" s="33"/>
      <c r="F206" s="21"/>
      <c r="G206" s="21"/>
      <c r="H206" s="21"/>
      <c r="I206" s="21"/>
      <c r="J206" s="21"/>
      <c r="K206" s="28"/>
    </row>
    <row r="207" spans="1:11" x14ac:dyDescent="0.2">
      <c r="A207" s="27">
        <v>198</v>
      </c>
      <c r="B207" s="66" t="s">
        <v>219</v>
      </c>
      <c r="C207" s="102">
        <v>475</v>
      </c>
      <c r="D207" s="102" t="s">
        <v>498</v>
      </c>
      <c r="E207" s="33"/>
      <c r="F207" s="21"/>
      <c r="G207" s="21"/>
      <c r="H207" s="21"/>
      <c r="I207" s="21"/>
      <c r="J207" s="21"/>
      <c r="K207" s="28"/>
    </row>
    <row r="208" spans="1:11" ht="24" x14ac:dyDescent="0.2">
      <c r="A208" s="27">
        <v>199</v>
      </c>
      <c r="B208" s="66" t="s">
        <v>220</v>
      </c>
      <c r="C208" s="102">
        <v>1</v>
      </c>
      <c r="D208" s="102" t="s">
        <v>522</v>
      </c>
      <c r="E208" s="33"/>
      <c r="F208" s="21"/>
      <c r="G208" s="21"/>
      <c r="H208" s="21"/>
      <c r="I208" s="21"/>
      <c r="J208" s="21"/>
      <c r="K208" s="28"/>
    </row>
    <row r="209" spans="1:11" x14ac:dyDescent="0.2">
      <c r="A209" s="27">
        <v>200</v>
      </c>
      <c r="B209" s="66" t="s">
        <v>221</v>
      </c>
      <c r="C209" s="102">
        <v>2</v>
      </c>
      <c r="D209" s="102" t="s">
        <v>498</v>
      </c>
      <c r="E209" s="33"/>
      <c r="F209" s="21"/>
      <c r="G209" s="21"/>
      <c r="H209" s="21"/>
      <c r="I209" s="21"/>
      <c r="J209" s="21"/>
      <c r="K209" s="28"/>
    </row>
    <row r="210" spans="1:11" x14ac:dyDescent="0.2">
      <c r="A210" s="27">
        <v>201</v>
      </c>
      <c r="B210" s="66" t="s">
        <v>222</v>
      </c>
      <c r="C210" s="102">
        <v>100</v>
      </c>
      <c r="D210" s="102" t="s">
        <v>501</v>
      </c>
      <c r="E210" s="33"/>
      <c r="F210" s="21"/>
      <c r="G210" s="21"/>
      <c r="H210" s="21"/>
      <c r="I210" s="21"/>
      <c r="J210" s="21"/>
      <c r="K210" s="28"/>
    </row>
    <row r="211" spans="1:11" x14ac:dyDescent="0.2">
      <c r="A211" s="27">
        <v>202</v>
      </c>
      <c r="B211" s="66" t="s">
        <v>223</v>
      </c>
      <c r="C211" s="102">
        <v>20</v>
      </c>
      <c r="D211" s="102" t="s">
        <v>510</v>
      </c>
      <c r="E211" s="33"/>
      <c r="F211" s="21"/>
      <c r="G211" s="21"/>
      <c r="H211" s="21"/>
      <c r="I211" s="21"/>
      <c r="J211" s="21"/>
      <c r="K211" s="28"/>
    </row>
    <row r="212" spans="1:11" x14ac:dyDescent="0.2">
      <c r="A212" s="27">
        <v>203</v>
      </c>
      <c r="B212" s="66" t="s">
        <v>224</v>
      </c>
      <c r="C212" s="102">
        <v>500</v>
      </c>
      <c r="D212" s="102" t="s">
        <v>498</v>
      </c>
      <c r="E212" s="33"/>
      <c r="F212" s="21"/>
      <c r="G212" s="21"/>
      <c r="H212" s="21"/>
      <c r="I212" s="21"/>
      <c r="J212" s="21"/>
      <c r="K212" s="28"/>
    </row>
    <row r="213" spans="1:11" x14ac:dyDescent="0.2">
      <c r="A213" s="27">
        <v>204</v>
      </c>
      <c r="B213" s="66" t="s">
        <v>225</v>
      </c>
      <c r="C213" s="102">
        <v>10</v>
      </c>
      <c r="D213" s="102" t="s">
        <v>510</v>
      </c>
      <c r="E213" s="33"/>
      <c r="F213" s="21"/>
      <c r="G213" s="21"/>
      <c r="H213" s="21"/>
      <c r="I213" s="21"/>
      <c r="J213" s="21"/>
      <c r="K213" s="28"/>
    </row>
    <row r="214" spans="1:11" x14ac:dyDescent="0.2">
      <c r="A214" s="27">
        <v>205</v>
      </c>
      <c r="B214" s="66" t="s">
        <v>226</v>
      </c>
      <c r="C214" s="102">
        <v>1</v>
      </c>
      <c r="D214" s="102" t="s">
        <v>523</v>
      </c>
      <c r="E214" s="33"/>
      <c r="F214" s="21"/>
      <c r="G214" s="21"/>
      <c r="H214" s="21"/>
      <c r="I214" s="21"/>
      <c r="J214" s="21"/>
      <c r="K214" s="28"/>
    </row>
    <row r="215" spans="1:11" x14ac:dyDescent="0.2">
      <c r="A215" s="27">
        <v>206</v>
      </c>
      <c r="B215" s="66" t="s">
        <v>227</v>
      </c>
      <c r="C215" s="102">
        <v>500</v>
      </c>
      <c r="D215" s="102" t="s">
        <v>504</v>
      </c>
      <c r="E215" s="33"/>
      <c r="F215" s="21"/>
      <c r="G215" s="21"/>
      <c r="H215" s="21"/>
      <c r="I215" s="21"/>
      <c r="J215" s="21"/>
      <c r="K215" s="28"/>
    </row>
    <row r="216" spans="1:11" x14ac:dyDescent="0.2">
      <c r="A216" s="27">
        <v>207</v>
      </c>
      <c r="B216" s="66" t="s">
        <v>228</v>
      </c>
      <c r="C216" s="102">
        <v>100</v>
      </c>
      <c r="D216" s="102" t="s">
        <v>498</v>
      </c>
      <c r="E216" s="33"/>
      <c r="F216" s="21"/>
      <c r="G216" s="21"/>
      <c r="H216" s="21"/>
      <c r="I216" s="21"/>
      <c r="J216" s="21"/>
      <c r="K216" s="28"/>
    </row>
    <row r="217" spans="1:11" x14ac:dyDescent="0.2">
      <c r="A217" s="27">
        <v>208</v>
      </c>
      <c r="B217" s="66" t="s">
        <v>229</v>
      </c>
      <c r="C217" s="102">
        <v>300</v>
      </c>
      <c r="D217" s="102" t="s">
        <v>524</v>
      </c>
      <c r="E217" s="33"/>
      <c r="F217" s="21"/>
      <c r="G217" s="21"/>
      <c r="H217" s="21"/>
      <c r="I217" s="21"/>
      <c r="J217" s="21"/>
      <c r="K217" s="28"/>
    </row>
    <row r="218" spans="1:11" x14ac:dyDescent="0.2">
      <c r="A218" s="27">
        <v>209</v>
      </c>
      <c r="B218" s="66" t="s">
        <v>230</v>
      </c>
      <c r="C218" s="102">
        <v>100</v>
      </c>
      <c r="D218" s="102" t="s">
        <v>498</v>
      </c>
      <c r="E218" s="33"/>
      <c r="F218" s="21"/>
      <c r="G218" s="21"/>
      <c r="H218" s="21"/>
      <c r="I218" s="21"/>
      <c r="J218" s="21"/>
      <c r="K218" s="28"/>
    </row>
    <row r="219" spans="1:11" x14ac:dyDescent="0.2">
      <c r="A219" s="27">
        <v>210</v>
      </c>
      <c r="B219" s="66" t="s">
        <v>231</v>
      </c>
      <c r="C219" s="102">
        <v>1</v>
      </c>
      <c r="D219" s="102" t="s">
        <v>496</v>
      </c>
      <c r="E219" s="33"/>
      <c r="F219" s="21"/>
      <c r="G219" s="21"/>
      <c r="H219" s="21"/>
      <c r="I219" s="21"/>
      <c r="J219" s="21"/>
      <c r="K219" s="28"/>
    </row>
    <row r="220" spans="1:11" ht="24" x14ac:dyDescent="0.2">
      <c r="A220" s="27">
        <v>211</v>
      </c>
      <c r="B220" s="66" t="s">
        <v>232</v>
      </c>
      <c r="C220" s="102">
        <v>5</v>
      </c>
      <c r="D220" s="102" t="s">
        <v>498</v>
      </c>
      <c r="E220" s="33"/>
      <c r="F220" s="21"/>
      <c r="G220" s="21"/>
      <c r="H220" s="21"/>
      <c r="I220" s="21"/>
      <c r="J220" s="21"/>
      <c r="K220" s="28"/>
    </row>
    <row r="221" spans="1:11" ht="24" x14ac:dyDescent="0.2">
      <c r="A221" s="27">
        <v>212</v>
      </c>
      <c r="B221" s="66" t="s">
        <v>233</v>
      </c>
      <c r="C221" s="102">
        <v>5</v>
      </c>
      <c r="D221" s="102" t="s">
        <v>498</v>
      </c>
      <c r="E221" s="33"/>
      <c r="F221" s="21"/>
      <c r="G221" s="21"/>
      <c r="H221" s="21"/>
      <c r="I221" s="21"/>
      <c r="J221" s="21"/>
      <c r="K221" s="28"/>
    </row>
    <row r="222" spans="1:11" x14ac:dyDescent="0.2">
      <c r="A222" s="27">
        <v>213</v>
      </c>
      <c r="B222" s="66" t="s">
        <v>234</v>
      </c>
      <c r="C222" s="102">
        <v>1</v>
      </c>
      <c r="D222" s="102" t="s">
        <v>496</v>
      </c>
      <c r="E222" s="33"/>
      <c r="F222" s="21"/>
      <c r="G222" s="21"/>
      <c r="H222" s="21"/>
      <c r="I222" s="21"/>
      <c r="J222" s="21"/>
      <c r="K222" s="28"/>
    </row>
    <row r="223" spans="1:11" x14ac:dyDescent="0.2">
      <c r="A223" s="27">
        <v>214</v>
      </c>
      <c r="B223" s="66" t="s">
        <v>235</v>
      </c>
      <c r="C223" s="102">
        <v>1</v>
      </c>
      <c r="D223" s="102" t="s">
        <v>496</v>
      </c>
      <c r="E223" s="33"/>
      <c r="F223" s="21"/>
      <c r="G223" s="21"/>
      <c r="H223" s="21"/>
      <c r="I223" s="21"/>
      <c r="J223" s="21"/>
      <c r="K223" s="28"/>
    </row>
    <row r="224" spans="1:11" x14ac:dyDescent="0.2">
      <c r="A224" s="27">
        <v>215</v>
      </c>
      <c r="B224" s="66" t="s">
        <v>236</v>
      </c>
      <c r="C224" s="102">
        <v>1</v>
      </c>
      <c r="D224" s="102" t="s">
        <v>522</v>
      </c>
      <c r="E224" s="33"/>
      <c r="F224" s="21"/>
      <c r="G224" s="21"/>
      <c r="H224" s="21"/>
      <c r="I224" s="21"/>
      <c r="J224" s="21"/>
      <c r="K224" s="28"/>
    </row>
    <row r="225" spans="1:11" ht="24" x14ac:dyDescent="0.2">
      <c r="A225" s="27">
        <v>216</v>
      </c>
      <c r="B225" s="66" t="s">
        <v>237</v>
      </c>
      <c r="C225" s="102">
        <v>500</v>
      </c>
      <c r="D225" s="102" t="s">
        <v>504</v>
      </c>
      <c r="E225" s="33"/>
      <c r="F225" s="21"/>
      <c r="G225" s="21"/>
      <c r="H225" s="21"/>
      <c r="I225" s="21"/>
      <c r="J225" s="21"/>
      <c r="K225" s="28"/>
    </row>
    <row r="226" spans="1:11" ht="24" x14ac:dyDescent="0.2">
      <c r="A226" s="27">
        <v>217</v>
      </c>
      <c r="B226" s="66" t="s">
        <v>238</v>
      </c>
      <c r="C226" s="102">
        <v>500</v>
      </c>
      <c r="D226" s="102" t="s">
        <v>490</v>
      </c>
      <c r="E226" s="33"/>
      <c r="F226" s="21"/>
      <c r="G226" s="21"/>
      <c r="H226" s="21"/>
      <c r="I226" s="21"/>
      <c r="J226" s="21"/>
      <c r="K226" s="28"/>
    </row>
    <row r="227" spans="1:11" ht="24" x14ac:dyDescent="0.2">
      <c r="A227" s="27">
        <v>218</v>
      </c>
      <c r="B227" s="66" t="s">
        <v>239</v>
      </c>
      <c r="C227" s="102">
        <v>500</v>
      </c>
      <c r="D227" s="102" t="s">
        <v>504</v>
      </c>
      <c r="E227" s="33"/>
      <c r="F227" s="21"/>
      <c r="G227" s="21"/>
      <c r="H227" s="21"/>
      <c r="I227" s="21"/>
      <c r="J227" s="21"/>
      <c r="K227" s="28"/>
    </row>
    <row r="228" spans="1:11" x14ac:dyDescent="0.2">
      <c r="A228" s="27">
        <v>219</v>
      </c>
      <c r="B228" s="66" t="s">
        <v>240</v>
      </c>
      <c r="C228" s="102">
        <v>300</v>
      </c>
      <c r="D228" s="102" t="s">
        <v>524</v>
      </c>
      <c r="E228" s="33"/>
      <c r="F228" s="21"/>
      <c r="G228" s="21"/>
      <c r="H228" s="21"/>
      <c r="I228" s="21"/>
      <c r="J228" s="21"/>
      <c r="K228" s="28"/>
    </row>
    <row r="229" spans="1:11" x14ac:dyDescent="0.2">
      <c r="A229" s="27">
        <v>220</v>
      </c>
      <c r="B229" s="66" t="s">
        <v>241</v>
      </c>
      <c r="C229" s="102" t="s">
        <v>525</v>
      </c>
      <c r="D229" s="102" t="s">
        <v>498</v>
      </c>
      <c r="E229" s="33"/>
      <c r="F229" s="21"/>
      <c r="G229" s="21"/>
      <c r="H229" s="21"/>
      <c r="I229" s="21"/>
      <c r="J229" s="21"/>
      <c r="K229" s="28"/>
    </row>
    <row r="230" spans="1:11" x14ac:dyDescent="0.2">
      <c r="A230" s="104"/>
      <c r="B230" s="27" t="s">
        <v>2133</v>
      </c>
      <c r="C230" s="102">
        <v>50</v>
      </c>
      <c r="D230" s="102" t="s">
        <v>2131</v>
      </c>
      <c r="E230" s="33"/>
      <c r="F230" s="21"/>
      <c r="G230" s="21"/>
      <c r="H230" s="21"/>
      <c r="I230" s="21"/>
      <c r="J230" s="21"/>
      <c r="K230" s="28"/>
    </row>
    <row r="231" spans="1:11" x14ac:dyDescent="0.2">
      <c r="A231" s="27">
        <v>221</v>
      </c>
      <c r="B231" s="66" t="s">
        <v>242</v>
      </c>
      <c r="C231" s="102">
        <v>1000</v>
      </c>
      <c r="D231" s="102" t="s">
        <v>498</v>
      </c>
      <c r="E231" s="33"/>
      <c r="F231" s="21"/>
      <c r="G231" s="21"/>
      <c r="H231" s="21"/>
      <c r="I231" s="21"/>
      <c r="J231" s="21"/>
      <c r="K231" s="28"/>
    </row>
    <row r="232" spans="1:11" x14ac:dyDescent="0.2">
      <c r="A232" s="27"/>
      <c r="B232" s="66" t="s">
        <v>2132</v>
      </c>
      <c r="C232" s="102">
        <v>10</v>
      </c>
      <c r="D232" s="102" t="s">
        <v>2131</v>
      </c>
      <c r="E232" s="33"/>
      <c r="F232" s="21"/>
      <c r="G232" s="21"/>
      <c r="H232" s="21"/>
      <c r="I232" s="21"/>
      <c r="J232" s="21"/>
      <c r="K232" s="28"/>
    </row>
    <row r="233" spans="1:11" x14ac:dyDescent="0.2">
      <c r="A233" s="27">
        <v>222</v>
      </c>
      <c r="B233" s="66" t="s">
        <v>2130</v>
      </c>
      <c r="C233" s="102">
        <v>1</v>
      </c>
      <c r="D233" s="102" t="s">
        <v>2131</v>
      </c>
      <c r="E233" s="33"/>
      <c r="F233" s="21"/>
      <c r="G233" s="21"/>
      <c r="H233" s="21"/>
      <c r="I233" s="21"/>
      <c r="J233" s="21"/>
      <c r="K233" s="28"/>
    </row>
    <row r="234" spans="1:11" x14ac:dyDescent="0.2">
      <c r="A234" s="27">
        <v>223</v>
      </c>
      <c r="B234" s="66" t="s">
        <v>243</v>
      </c>
      <c r="C234" s="102">
        <v>1</v>
      </c>
      <c r="D234" s="102" t="s">
        <v>1428</v>
      </c>
      <c r="E234" s="33"/>
      <c r="F234" s="21"/>
      <c r="G234" s="21"/>
      <c r="H234" s="21"/>
      <c r="I234" s="21"/>
      <c r="J234" s="21"/>
      <c r="K234" s="28"/>
    </row>
    <row r="235" spans="1:11" ht="24" x14ac:dyDescent="0.2">
      <c r="A235" s="27">
        <v>224</v>
      </c>
      <c r="B235" s="66" t="s">
        <v>244</v>
      </c>
      <c r="C235" s="102">
        <v>1</v>
      </c>
      <c r="D235" s="102" t="s">
        <v>496</v>
      </c>
      <c r="E235" s="33"/>
      <c r="F235" s="21"/>
      <c r="G235" s="21"/>
      <c r="H235" s="21"/>
      <c r="I235" s="21"/>
      <c r="J235" s="21"/>
      <c r="K235" s="28"/>
    </row>
    <row r="236" spans="1:11" ht="24" x14ac:dyDescent="0.2">
      <c r="A236" s="27">
        <v>225</v>
      </c>
      <c r="B236" s="66" t="s">
        <v>245</v>
      </c>
      <c r="C236" s="102">
        <v>1</v>
      </c>
      <c r="D236" s="102" t="s">
        <v>496</v>
      </c>
      <c r="E236" s="33"/>
      <c r="F236" s="21"/>
      <c r="G236" s="21"/>
      <c r="H236" s="21"/>
      <c r="I236" s="21"/>
      <c r="J236" s="21"/>
      <c r="K236" s="28"/>
    </row>
    <row r="237" spans="1:11" ht="24" x14ac:dyDescent="0.2">
      <c r="A237" s="27">
        <v>226</v>
      </c>
      <c r="B237" s="66" t="s">
        <v>246</v>
      </c>
      <c r="C237" s="102">
        <v>1</v>
      </c>
      <c r="D237" s="102" t="s">
        <v>496</v>
      </c>
      <c r="E237" s="33"/>
      <c r="F237" s="21"/>
      <c r="G237" s="21"/>
      <c r="H237" s="21"/>
      <c r="I237" s="21"/>
      <c r="J237" s="21"/>
      <c r="K237" s="28"/>
    </row>
    <row r="238" spans="1:11" x14ac:dyDescent="0.2">
      <c r="A238" s="27">
        <v>227</v>
      </c>
      <c r="B238" s="66" t="s">
        <v>247</v>
      </c>
      <c r="C238" s="102" t="s">
        <v>528</v>
      </c>
      <c r="D238" s="102" t="s">
        <v>512</v>
      </c>
      <c r="E238" s="33"/>
      <c r="F238" s="21"/>
      <c r="G238" s="21"/>
      <c r="H238" s="21"/>
      <c r="I238" s="21"/>
      <c r="J238" s="21"/>
      <c r="K238" s="28"/>
    </row>
    <row r="239" spans="1:11" ht="24" x14ac:dyDescent="0.2">
      <c r="A239" s="27">
        <v>228</v>
      </c>
      <c r="B239" s="66" t="s">
        <v>248</v>
      </c>
      <c r="C239" s="102">
        <v>50</v>
      </c>
      <c r="D239" s="102" t="s">
        <v>498</v>
      </c>
      <c r="E239" s="33"/>
      <c r="F239" s="21"/>
      <c r="G239" s="21"/>
      <c r="H239" s="21"/>
      <c r="I239" s="21"/>
      <c r="J239" s="21"/>
      <c r="K239" s="28"/>
    </row>
    <row r="240" spans="1:11" x14ac:dyDescent="0.2">
      <c r="A240" s="27">
        <v>229</v>
      </c>
      <c r="B240" s="66" t="s">
        <v>249</v>
      </c>
      <c r="C240" s="102">
        <v>5</v>
      </c>
      <c r="D240" s="102" t="s">
        <v>498</v>
      </c>
      <c r="E240" s="33"/>
      <c r="F240" s="21"/>
      <c r="G240" s="21"/>
      <c r="H240" s="21"/>
      <c r="I240" s="21"/>
      <c r="J240" s="21"/>
      <c r="K240" s="28"/>
    </row>
    <row r="241" spans="1:11" x14ac:dyDescent="0.2">
      <c r="A241" s="27">
        <v>230</v>
      </c>
      <c r="B241" s="66" t="s">
        <v>250</v>
      </c>
      <c r="C241" s="102">
        <v>25</v>
      </c>
      <c r="D241" s="102" t="s">
        <v>509</v>
      </c>
      <c r="E241" s="33"/>
      <c r="F241" s="21"/>
      <c r="G241" s="21"/>
      <c r="H241" s="21"/>
      <c r="I241" s="21"/>
      <c r="J241" s="21"/>
      <c r="K241" s="28"/>
    </row>
    <row r="242" spans="1:11" x14ac:dyDescent="0.2">
      <c r="A242" s="27">
        <v>231</v>
      </c>
      <c r="B242" s="66" t="s">
        <v>251</v>
      </c>
      <c r="C242" s="102">
        <v>50</v>
      </c>
      <c r="D242" s="102" t="s">
        <v>526</v>
      </c>
      <c r="E242" s="33"/>
      <c r="F242" s="21"/>
      <c r="G242" s="21"/>
      <c r="H242" s="21"/>
      <c r="I242" s="21"/>
      <c r="J242" s="21"/>
      <c r="K242" s="28"/>
    </row>
    <row r="243" spans="1:11" ht="24" x14ac:dyDescent="0.2">
      <c r="A243" s="27">
        <v>232</v>
      </c>
      <c r="B243" s="66" t="s">
        <v>252</v>
      </c>
      <c r="C243" s="102">
        <v>250</v>
      </c>
      <c r="D243" s="102" t="s">
        <v>527</v>
      </c>
      <c r="E243" s="33"/>
      <c r="F243" s="21"/>
      <c r="G243" s="21"/>
      <c r="H243" s="21"/>
      <c r="I243" s="21"/>
      <c r="J243" s="21"/>
      <c r="K243" s="28"/>
    </row>
    <row r="244" spans="1:11" x14ac:dyDescent="0.2">
      <c r="A244" s="27">
        <v>233</v>
      </c>
      <c r="B244" s="66" t="s">
        <v>253</v>
      </c>
      <c r="C244" s="102">
        <v>100</v>
      </c>
      <c r="D244" s="102" t="s">
        <v>512</v>
      </c>
      <c r="E244" s="33"/>
      <c r="F244" s="21"/>
      <c r="G244" s="21"/>
      <c r="H244" s="21"/>
      <c r="I244" s="21"/>
      <c r="J244" s="21"/>
      <c r="K244" s="28"/>
    </row>
    <row r="245" spans="1:11" x14ac:dyDescent="0.2">
      <c r="A245" s="27">
        <v>234</v>
      </c>
      <c r="B245" s="66" t="s">
        <v>254</v>
      </c>
      <c r="C245" s="102">
        <v>100</v>
      </c>
      <c r="D245" s="102" t="s">
        <v>498</v>
      </c>
      <c r="E245" s="33"/>
      <c r="F245" s="21"/>
      <c r="G245" s="21"/>
      <c r="H245" s="21"/>
      <c r="I245" s="21"/>
      <c r="J245" s="21"/>
      <c r="K245" s="28"/>
    </row>
    <row r="246" spans="1:11" x14ac:dyDescent="0.2">
      <c r="A246" s="27">
        <v>235</v>
      </c>
      <c r="B246" s="66" t="s">
        <v>255</v>
      </c>
      <c r="C246" s="102">
        <v>50</v>
      </c>
      <c r="D246" s="102" t="s">
        <v>498</v>
      </c>
      <c r="E246" s="33"/>
      <c r="F246" s="21"/>
      <c r="G246" s="21"/>
      <c r="H246" s="21"/>
      <c r="I246" s="21"/>
      <c r="J246" s="21"/>
      <c r="K246" s="28"/>
    </row>
    <row r="247" spans="1:11" x14ac:dyDescent="0.2">
      <c r="A247" s="27">
        <v>236</v>
      </c>
      <c r="B247" s="66" t="s">
        <v>256</v>
      </c>
      <c r="C247" s="102">
        <v>100</v>
      </c>
      <c r="D247" s="102" t="s">
        <v>501</v>
      </c>
      <c r="E247" s="33"/>
      <c r="F247" s="21"/>
      <c r="G247" s="21"/>
      <c r="H247" s="21"/>
      <c r="I247" s="21"/>
      <c r="J247" s="21"/>
      <c r="K247" s="28"/>
    </row>
    <row r="248" spans="1:11" x14ac:dyDescent="0.2">
      <c r="A248" s="27">
        <v>237</v>
      </c>
      <c r="B248" s="66" t="s">
        <v>257</v>
      </c>
      <c r="C248" s="102">
        <v>5</v>
      </c>
      <c r="D248" s="102" t="s">
        <v>496</v>
      </c>
      <c r="E248" s="33"/>
      <c r="F248" s="21"/>
      <c r="G248" s="21"/>
      <c r="H248" s="21"/>
      <c r="I248" s="21"/>
      <c r="J248" s="21"/>
      <c r="K248" s="28"/>
    </row>
    <row r="249" spans="1:11" x14ac:dyDescent="0.2">
      <c r="A249" s="27">
        <v>238</v>
      </c>
      <c r="B249" s="66" t="s">
        <v>258</v>
      </c>
      <c r="C249" s="102">
        <v>1000</v>
      </c>
      <c r="D249" s="102" t="s">
        <v>529</v>
      </c>
      <c r="E249" s="33"/>
      <c r="F249" s="21"/>
      <c r="G249" s="21"/>
      <c r="H249" s="21"/>
      <c r="I249" s="21"/>
      <c r="J249" s="21"/>
      <c r="K249" s="28"/>
    </row>
    <row r="250" spans="1:11" x14ac:dyDescent="0.2">
      <c r="A250" s="27">
        <v>239</v>
      </c>
      <c r="B250" s="66" t="s">
        <v>259</v>
      </c>
      <c r="C250" s="102">
        <v>1</v>
      </c>
      <c r="D250" s="102" t="s">
        <v>498</v>
      </c>
      <c r="E250" s="33"/>
      <c r="F250" s="21"/>
      <c r="G250" s="21"/>
      <c r="H250" s="21"/>
      <c r="I250" s="21"/>
      <c r="J250" s="21"/>
      <c r="K250" s="28"/>
    </row>
    <row r="251" spans="1:11" x14ac:dyDescent="0.2">
      <c r="A251" s="27">
        <v>240</v>
      </c>
      <c r="B251" s="66" t="s">
        <v>260</v>
      </c>
      <c r="C251" s="102" t="s">
        <v>530</v>
      </c>
      <c r="D251" s="102" t="s">
        <v>512</v>
      </c>
      <c r="E251" s="33"/>
      <c r="F251" s="21"/>
      <c r="G251" s="21"/>
      <c r="H251" s="21"/>
      <c r="I251" s="21"/>
      <c r="J251" s="21"/>
      <c r="K251" s="28"/>
    </row>
    <row r="252" spans="1:11" x14ac:dyDescent="0.2">
      <c r="A252" s="27">
        <v>241</v>
      </c>
      <c r="B252" s="66" t="s">
        <v>261</v>
      </c>
      <c r="C252" s="102" t="s">
        <v>531</v>
      </c>
      <c r="D252" s="102" t="s">
        <v>512</v>
      </c>
      <c r="E252" s="33"/>
      <c r="F252" s="21"/>
      <c r="G252" s="21"/>
      <c r="H252" s="21"/>
      <c r="I252" s="21"/>
      <c r="J252" s="21"/>
      <c r="K252" s="28"/>
    </row>
    <row r="253" spans="1:11" x14ac:dyDescent="0.2">
      <c r="A253" s="27">
        <v>242</v>
      </c>
      <c r="B253" s="66" t="s">
        <v>262</v>
      </c>
      <c r="C253" s="102">
        <v>10</v>
      </c>
      <c r="D253" s="102" t="s">
        <v>532</v>
      </c>
      <c r="E253" s="33"/>
      <c r="F253" s="21"/>
      <c r="G253" s="21"/>
      <c r="H253" s="21"/>
      <c r="I253" s="21"/>
      <c r="J253" s="21"/>
      <c r="K253" s="28"/>
    </row>
    <row r="254" spans="1:11" x14ac:dyDescent="0.2">
      <c r="A254" s="27">
        <v>243</v>
      </c>
      <c r="B254" s="66" t="s">
        <v>263</v>
      </c>
      <c r="C254" s="102">
        <v>5</v>
      </c>
      <c r="D254" s="102" t="s">
        <v>496</v>
      </c>
      <c r="E254" s="33"/>
      <c r="F254" s="21"/>
      <c r="G254" s="21"/>
      <c r="H254" s="21"/>
      <c r="I254" s="21"/>
      <c r="J254" s="21"/>
      <c r="K254" s="28"/>
    </row>
    <row r="255" spans="1:11" ht="24" x14ac:dyDescent="0.2">
      <c r="A255" s="27">
        <v>244</v>
      </c>
      <c r="B255" s="66" t="s">
        <v>264</v>
      </c>
      <c r="C255" s="102">
        <v>2</v>
      </c>
      <c r="D255" s="102" t="s">
        <v>496</v>
      </c>
      <c r="E255" s="33"/>
      <c r="F255" s="21"/>
      <c r="G255" s="21"/>
      <c r="H255" s="21"/>
      <c r="I255" s="21"/>
      <c r="J255" s="21"/>
      <c r="K255" s="28"/>
    </row>
    <row r="256" spans="1:11" ht="24" x14ac:dyDescent="0.2">
      <c r="A256" s="27">
        <v>245</v>
      </c>
      <c r="B256" s="66" t="s">
        <v>265</v>
      </c>
      <c r="C256" s="102">
        <v>10</v>
      </c>
      <c r="D256" s="102" t="s">
        <v>2134</v>
      </c>
      <c r="E256" s="33"/>
      <c r="F256" s="21"/>
      <c r="G256" s="21"/>
      <c r="H256" s="21"/>
      <c r="I256" s="21"/>
      <c r="J256" s="21"/>
      <c r="K256" s="28"/>
    </row>
    <row r="257" spans="1:11" x14ac:dyDescent="0.2">
      <c r="A257" s="27">
        <v>246</v>
      </c>
      <c r="B257" s="66" t="s">
        <v>266</v>
      </c>
      <c r="C257" s="102">
        <v>1</v>
      </c>
      <c r="D257" s="102" t="s">
        <v>522</v>
      </c>
      <c r="E257" s="33"/>
      <c r="F257" s="21"/>
      <c r="G257" s="21"/>
      <c r="H257" s="21"/>
      <c r="I257" s="21"/>
      <c r="J257" s="21"/>
      <c r="K257" s="28"/>
    </row>
    <row r="258" spans="1:11" ht="24" x14ac:dyDescent="0.2">
      <c r="A258" s="27">
        <v>247</v>
      </c>
      <c r="B258" s="66" t="s">
        <v>267</v>
      </c>
      <c r="C258" s="102" t="s">
        <v>533</v>
      </c>
      <c r="D258" s="102" t="s">
        <v>501</v>
      </c>
      <c r="E258" s="33"/>
      <c r="F258" s="21"/>
      <c r="G258" s="21"/>
      <c r="H258" s="21"/>
      <c r="I258" s="21"/>
      <c r="J258" s="21"/>
      <c r="K258" s="28"/>
    </row>
    <row r="259" spans="1:11" ht="24" x14ac:dyDescent="0.2">
      <c r="A259" s="27">
        <v>248</v>
      </c>
      <c r="B259" s="66" t="s">
        <v>268</v>
      </c>
      <c r="C259" s="102">
        <v>0.5</v>
      </c>
      <c r="D259" s="102" t="s">
        <v>498</v>
      </c>
      <c r="E259" s="33"/>
      <c r="F259" s="21"/>
      <c r="G259" s="21"/>
      <c r="H259" s="21"/>
      <c r="I259" s="21"/>
      <c r="J259" s="21"/>
      <c r="K259" s="28"/>
    </row>
    <row r="260" spans="1:11" x14ac:dyDescent="0.2">
      <c r="A260" s="27">
        <v>249</v>
      </c>
      <c r="B260" s="66" t="s">
        <v>269</v>
      </c>
      <c r="C260" s="102" t="s">
        <v>534</v>
      </c>
      <c r="D260" s="102" t="s">
        <v>535</v>
      </c>
      <c r="E260" s="33"/>
      <c r="F260" s="21"/>
      <c r="G260" s="21"/>
      <c r="H260" s="21"/>
      <c r="I260" s="21"/>
      <c r="J260" s="21"/>
      <c r="K260" s="28"/>
    </row>
    <row r="261" spans="1:11" x14ac:dyDescent="0.2">
      <c r="A261" s="27">
        <v>250</v>
      </c>
      <c r="B261" s="66" t="s">
        <v>270</v>
      </c>
      <c r="C261" s="102">
        <v>500</v>
      </c>
      <c r="D261" s="102" t="s">
        <v>524</v>
      </c>
      <c r="E261" s="33"/>
      <c r="F261" s="21"/>
      <c r="G261" s="21"/>
      <c r="H261" s="21"/>
      <c r="I261" s="21"/>
      <c r="J261" s="21"/>
      <c r="K261" s="28"/>
    </row>
    <row r="262" spans="1:11" x14ac:dyDescent="0.2">
      <c r="A262" s="27">
        <v>251</v>
      </c>
      <c r="B262" s="66" t="s">
        <v>271</v>
      </c>
      <c r="C262" s="102">
        <v>100</v>
      </c>
      <c r="D262" s="102" t="s">
        <v>524</v>
      </c>
      <c r="E262" s="33"/>
      <c r="F262" s="21"/>
      <c r="G262" s="21"/>
      <c r="H262" s="21"/>
      <c r="I262" s="21"/>
      <c r="J262" s="21"/>
      <c r="K262" s="28"/>
    </row>
    <row r="263" spans="1:11" x14ac:dyDescent="0.2">
      <c r="A263" s="27">
        <v>252</v>
      </c>
      <c r="B263" s="66" t="s">
        <v>272</v>
      </c>
      <c r="C263" s="102">
        <v>500</v>
      </c>
      <c r="D263" s="102" t="s">
        <v>511</v>
      </c>
      <c r="E263" s="33"/>
      <c r="F263" s="21"/>
      <c r="G263" s="21"/>
      <c r="H263" s="21"/>
      <c r="I263" s="21"/>
      <c r="J263" s="21"/>
      <c r="K263" s="28"/>
    </row>
    <row r="264" spans="1:11" x14ac:dyDescent="0.2">
      <c r="A264" s="27">
        <v>253</v>
      </c>
      <c r="B264" s="66" t="s">
        <v>273</v>
      </c>
      <c r="C264" s="102">
        <v>100</v>
      </c>
      <c r="D264" s="102" t="s">
        <v>511</v>
      </c>
      <c r="E264" s="33"/>
      <c r="F264" s="21"/>
      <c r="G264" s="21"/>
      <c r="H264" s="21"/>
      <c r="I264" s="21"/>
      <c r="J264" s="21"/>
      <c r="K264" s="28"/>
    </row>
    <row r="265" spans="1:11" x14ac:dyDescent="0.2">
      <c r="A265" s="27">
        <v>254</v>
      </c>
      <c r="B265" s="66" t="s">
        <v>274</v>
      </c>
      <c r="C265" s="102">
        <v>500</v>
      </c>
      <c r="D265" s="102" t="s">
        <v>524</v>
      </c>
      <c r="E265" s="33"/>
      <c r="F265" s="21"/>
      <c r="G265" s="21"/>
      <c r="H265" s="21"/>
      <c r="I265" s="21"/>
      <c r="J265" s="21"/>
      <c r="K265" s="28"/>
    </row>
    <row r="266" spans="1:11" x14ac:dyDescent="0.2">
      <c r="A266" s="27">
        <v>255</v>
      </c>
      <c r="B266" s="66" t="s">
        <v>275</v>
      </c>
      <c r="C266" s="102">
        <v>100</v>
      </c>
      <c r="D266" s="102" t="s">
        <v>524</v>
      </c>
      <c r="E266" s="33"/>
      <c r="F266" s="21"/>
      <c r="G266" s="21"/>
      <c r="H266" s="21"/>
      <c r="I266" s="21"/>
      <c r="J266" s="21"/>
      <c r="K266" s="28"/>
    </row>
    <row r="267" spans="1:11" ht="24" x14ac:dyDescent="0.2">
      <c r="A267" s="27">
        <v>256</v>
      </c>
      <c r="B267" s="66" t="s">
        <v>276</v>
      </c>
      <c r="C267" s="102">
        <v>1</v>
      </c>
      <c r="D267" s="102" t="s">
        <v>496</v>
      </c>
      <c r="E267" s="33"/>
      <c r="F267" s="21"/>
      <c r="G267" s="21"/>
      <c r="H267" s="21"/>
      <c r="I267" s="21"/>
      <c r="J267" s="21"/>
      <c r="K267" s="28"/>
    </row>
    <row r="268" spans="1:11" x14ac:dyDescent="0.2">
      <c r="A268" s="27">
        <v>257</v>
      </c>
      <c r="B268" s="66" t="s">
        <v>277</v>
      </c>
      <c r="C268" s="102">
        <v>2</v>
      </c>
      <c r="D268" s="102" t="s">
        <v>498</v>
      </c>
      <c r="E268" s="33"/>
      <c r="F268" s="21"/>
      <c r="G268" s="21"/>
      <c r="H268" s="21"/>
      <c r="I268" s="21"/>
      <c r="J268" s="21"/>
      <c r="K268" s="28"/>
    </row>
    <row r="269" spans="1:11" x14ac:dyDescent="0.2">
      <c r="A269" s="27">
        <v>258</v>
      </c>
      <c r="B269" s="66" t="s">
        <v>278</v>
      </c>
      <c r="C269" s="102">
        <v>1</v>
      </c>
      <c r="D269" s="102" t="s">
        <v>498</v>
      </c>
      <c r="E269" s="33"/>
      <c r="F269" s="21"/>
      <c r="G269" s="21"/>
      <c r="H269" s="21"/>
      <c r="I269" s="21"/>
      <c r="J269" s="21"/>
      <c r="K269" s="28"/>
    </row>
    <row r="270" spans="1:11" x14ac:dyDescent="0.2">
      <c r="A270" s="27">
        <v>259</v>
      </c>
      <c r="B270" s="66" t="s">
        <v>279</v>
      </c>
      <c r="C270" s="102">
        <v>1</v>
      </c>
      <c r="D270" s="102" t="s">
        <v>496</v>
      </c>
      <c r="E270" s="33"/>
      <c r="F270" s="21"/>
      <c r="G270" s="21"/>
      <c r="H270" s="21"/>
      <c r="I270" s="21"/>
      <c r="J270" s="21"/>
      <c r="K270" s="28"/>
    </row>
    <row r="271" spans="1:11" x14ac:dyDescent="0.2">
      <c r="A271" s="27">
        <v>260</v>
      </c>
      <c r="B271" s="66" t="s">
        <v>280</v>
      </c>
      <c r="C271" s="102">
        <v>10</v>
      </c>
      <c r="D271" s="102" t="s">
        <v>2135</v>
      </c>
      <c r="E271" s="33"/>
      <c r="F271" s="21"/>
      <c r="G271" s="21"/>
      <c r="H271" s="21"/>
      <c r="I271" s="21"/>
      <c r="J271" s="21"/>
      <c r="K271" s="28"/>
    </row>
    <row r="272" spans="1:11" x14ac:dyDescent="0.2">
      <c r="A272" s="27">
        <v>261</v>
      </c>
      <c r="B272" s="66" t="s">
        <v>281</v>
      </c>
      <c r="C272" s="102">
        <v>10</v>
      </c>
      <c r="D272" s="102" t="s">
        <v>2135</v>
      </c>
      <c r="E272" s="33"/>
      <c r="F272" s="21"/>
      <c r="G272" s="21"/>
      <c r="H272" s="21"/>
      <c r="I272" s="21"/>
      <c r="J272" s="21"/>
      <c r="K272" s="28"/>
    </row>
    <row r="273" spans="1:11" x14ac:dyDescent="0.2">
      <c r="A273" s="27">
        <v>262</v>
      </c>
      <c r="B273" s="66" t="s">
        <v>282</v>
      </c>
      <c r="C273" s="102" t="s">
        <v>536</v>
      </c>
      <c r="D273" s="102" t="s">
        <v>504</v>
      </c>
      <c r="E273" s="33"/>
      <c r="F273" s="21"/>
      <c r="G273" s="21"/>
      <c r="H273" s="21"/>
      <c r="I273" s="21"/>
      <c r="J273" s="21"/>
      <c r="K273" s="28"/>
    </row>
    <row r="274" spans="1:11" ht="24" x14ac:dyDescent="0.2">
      <c r="A274" s="27">
        <v>263</v>
      </c>
      <c r="B274" s="66" t="s">
        <v>283</v>
      </c>
      <c r="C274" s="102">
        <v>400</v>
      </c>
      <c r="D274" s="102" t="s">
        <v>529</v>
      </c>
      <c r="E274" s="33"/>
      <c r="F274" s="21"/>
      <c r="G274" s="21"/>
      <c r="H274" s="21"/>
      <c r="I274" s="21"/>
      <c r="J274" s="21"/>
      <c r="K274" s="28"/>
    </row>
    <row r="275" spans="1:11" x14ac:dyDescent="0.2">
      <c r="A275" s="27">
        <v>264</v>
      </c>
      <c r="B275" s="66" t="s">
        <v>284</v>
      </c>
      <c r="C275" s="102" t="s">
        <v>530</v>
      </c>
      <c r="D275" s="102" t="s">
        <v>504</v>
      </c>
      <c r="E275" s="33"/>
      <c r="F275" s="21"/>
      <c r="G275" s="21"/>
      <c r="H275" s="21"/>
      <c r="I275" s="21"/>
      <c r="J275" s="21"/>
      <c r="K275" s="28"/>
    </row>
    <row r="276" spans="1:11" x14ac:dyDescent="0.2">
      <c r="A276" s="27">
        <v>265</v>
      </c>
      <c r="B276" s="66" t="s">
        <v>285</v>
      </c>
      <c r="C276" s="102" t="s">
        <v>537</v>
      </c>
      <c r="D276" s="102" t="s">
        <v>504</v>
      </c>
      <c r="E276" s="33"/>
      <c r="F276" s="21"/>
      <c r="G276" s="21"/>
      <c r="H276" s="21"/>
      <c r="I276" s="21"/>
      <c r="J276" s="21"/>
      <c r="K276" s="28"/>
    </row>
    <row r="277" spans="1:11" x14ac:dyDescent="0.2">
      <c r="A277" s="27">
        <v>266</v>
      </c>
      <c r="B277" s="66" t="s">
        <v>286</v>
      </c>
      <c r="C277" s="102">
        <v>500</v>
      </c>
      <c r="D277" s="102" t="s">
        <v>498</v>
      </c>
      <c r="E277" s="33"/>
      <c r="F277" s="21"/>
      <c r="G277" s="21"/>
      <c r="H277" s="21"/>
      <c r="I277" s="21"/>
      <c r="J277" s="21"/>
      <c r="K277" s="28"/>
    </row>
    <row r="278" spans="1:11" x14ac:dyDescent="0.2">
      <c r="A278" s="27">
        <v>267</v>
      </c>
      <c r="B278" s="66" t="s">
        <v>287</v>
      </c>
      <c r="C278" s="102">
        <v>100</v>
      </c>
      <c r="D278" s="102" t="s">
        <v>501</v>
      </c>
      <c r="E278" s="33"/>
      <c r="F278" s="21"/>
      <c r="G278" s="21"/>
      <c r="H278" s="21"/>
      <c r="I278" s="21"/>
      <c r="J278" s="21"/>
      <c r="K278" s="28"/>
    </row>
    <row r="279" spans="1:11" x14ac:dyDescent="0.2">
      <c r="A279" s="27">
        <v>268</v>
      </c>
      <c r="B279" s="66" t="s">
        <v>288</v>
      </c>
      <c r="C279" s="102">
        <v>100</v>
      </c>
      <c r="D279" s="102" t="s">
        <v>490</v>
      </c>
      <c r="E279" s="33"/>
      <c r="F279" s="21"/>
      <c r="G279" s="21"/>
      <c r="H279" s="21"/>
      <c r="I279" s="21"/>
      <c r="J279" s="21"/>
      <c r="K279" s="28"/>
    </row>
    <row r="280" spans="1:11" x14ac:dyDescent="0.2">
      <c r="A280" s="27">
        <v>269</v>
      </c>
      <c r="B280" s="66" t="s">
        <v>289</v>
      </c>
      <c r="C280" s="102">
        <v>100</v>
      </c>
      <c r="D280" s="102" t="s">
        <v>512</v>
      </c>
      <c r="E280" s="33"/>
      <c r="F280" s="21"/>
      <c r="G280" s="21"/>
      <c r="H280" s="21"/>
      <c r="I280" s="21"/>
      <c r="J280" s="21"/>
      <c r="K280" s="28"/>
    </row>
    <row r="281" spans="1:11" x14ac:dyDescent="0.2">
      <c r="A281" s="27">
        <v>270</v>
      </c>
      <c r="B281" s="66" t="s">
        <v>290</v>
      </c>
      <c r="C281" s="102">
        <v>100</v>
      </c>
      <c r="D281" s="102" t="s">
        <v>512</v>
      </c>
      <c r="E281" s="33"/>
      <c r="F281" s="21"/>
      <c r="G281" s="21"/>
      <c r="H281" s="21"/>
      <c r="I281" s="21"/>
      <c r="J281" s="21"/>
      <c r="K281" s="28"/>
    </row>
    <row r="282" spans="1:11" x14ac:dyDescent="0.2">
      <c r="A282" s="27">
        <v>271</v>
      </c>
      <c r="B282" s="66" t="s">
        <v>291</v>
      </c>
      <c r="C282" s="102">
        <v>100</v>
      </c>
      <c r="D282" s="102" t="s">
        <v>504</v>
      </c>
      <c r="E282" s="33"/>
      <c r="F282" s="21"/>
      <c r="G282" s="21"/>
      <c r="H282" s="21"/>
      <c r="I282" s="21"/>
      <c r="J282" s="21"/>
      <c r="K282" s="28"/>
    </row>
    <row r="283" spans="1:11" x14ac:dyDescent="0.2">
      <c r="A283" s="27">
        <v>272</v>
      </c>
      <c r="B283" s="66" t="s">
        <v>292</v>
      </c>
      <c r="C283" s="102">
        <v>200</v>
      </c>
      <c r="D283" s="102" t="s">
        <v>490</v>
      </c>
      <c r="E283" s="33"/>
      <c r="F283" s="21"/>
      <c r="G283" s="21"/>
      <c r="H283" s="21"/>
      <c r="I283" s="21"/>
      <c r="J283" s="21"/>
      <c r="K283" s="28"/>
    </row>
    <row r="284" spans="1:11" x14ac:dyDescent="0.2">
      <c r="A284" s="27">
        <v>273</v>
      </c>
      <c r="B284" s="66" t="s">
        <v>293</v>
      </c>
      <c r="C284" s="102">
        <v>500</v>
      </c>
      <c r="D284" s="102" t="s">
        <v>501</v>
      </c>
      <c r="E284" s="33"/>
      <c r="F284" s="21"/>
      <c r="G284" s="21"/>
      <c r="H284" s="21"/>
      <c r="I284" s="21"/>
      <c r="J284" s="21"/>
      <c r="K284" s="28"/>
    </row>
    <row r="285" spans="1:11" x14ac:dyDescent="0.2">
      <c r="A285" s="27">
        <v>274</v>
      </c>
      <c r="B285" s="66" t="s">
        <v>294</v>
      </c>
      <c r="C285" s="102">
        <v>500</v>
      </c>
      <c r="D285" s="102" t="s">
        <v>501</v>
      </c>
      <c r="E285" s="33"/>
      <c r="F285" s="21"/>
      <c r="G285" s="21"/>
      <c r="H285" s="21"/>
      <c r="I285" s="21"/>
      <c r="J285" s="21"/>
      <c r="K285" s="28"/>
    </row>
    <row r="286" spans="1:11" x14ac:dyDescent="0.2">
      <c r="A286" s="27">
        <v>275</v>
      </c>
      <c r="B286" s="66" t="s">
        <v>295</v>
      </c>
      <c r="C286" s="102">
        <v>500</v>
      </c>
      <c r="D286" s="102" t="s">
        <v>504</v>
      </c>
      <c r="E286" s="33"/>
      <c r="F286" s="21"/>
      <c r="G286" s="21"/>
      <c r="H286" s="21"/>
      <c r="I286" s="21"/>
      <c r="J286" s="21"/>
      <c r="K286" s="28"/>
    </row>
    <row r="287" spans="1:11" x14ac:dyDescent="0.2">
      <c r="A287" s="27">
        <v>276</v>
      </c>
      <c r="B287" s="66" t="s">
        <v>296</v>
      </c>
      <c r="C287" s="102">
        <v>500</v>
      </c>
      <c r="D287" s="102" t="s">
        <v>501</v>
      </c>
      <c r="E287" s="33"/>
      <c r="F287" s="21"/>
      <c r="G287" s="21"/>
      <c r="H287" s="21"/>
      <c r="I287" s="21"/>
      <c r="J287" s="21"/>
      <c r="K287" s="28"/>
    </row>
    <row r="288" spans="1:11" x14ac:dyDescent="0.2">
      <c r="A288" s="27">
        <v>277</v>
      </c>
      <c r="B288" s="66" t="s">
        <v>297</v>
      </c>
      <c r="C288" s="102">
        <v>500</v>
      </c>
      <c r="D288" s="102" t="s">
        <v>501</v>
      </c>
      <c r="E288" s="33"/>
      <c r="F288" s="21"/>
      <c r="G288" s="21"/>
      <c r="H288" s="21"/>
      <c r="I288" s="21"/>
      <c r="J288" s="21"/>
      <c r="K288" s="28"/>
    </row>
    <row r="289" spans="1:11" x14ac:dyDescent="0.2">
      <c r="A289" s="27">
        <v>278</v>
      </c>
      <c r="B289" s="66" t="s">
        <v>298</v>
      </c>
      <c r="C289" s="102">
        <v>500</v>
      </c>
      <c r="D289" s="102" t="s">
        <v>504</v>
      </c>
      <c r="E289" s="33"/>
      <c r="F289" s="21"/>
      <c r="G289" s="21"/>
      <c r="H289" s="21"/>
      <c r="I289" s="21"/>
      <c r="J289" s="21"/>
      <c r="K289" s="28"/>
    </row>
    <row r="290" spans="1:11" ht="24" x14ac:dyDescent="0.2">
      <c r="A290" s="27">
        <v>279</v>
      </c>
      <c r="B290" s="66" t="s">
        <v>299</v>
      </c>
      <c r="C290" s="102">
        <v>5</v>
      </c>
      <c r="D290" s="102" t="s">
        <v>496</v>
      </c>
      <c r="E290" s="33"/>
      <c r="F290" s="21"/>
      <c r="G290" s="21"/>
      <c r="H290" s="21"/>
      <c r="I290" s="21"/>
      <c r="J290" s="21"/>
      <c r="K290" s="28"/>
    </row>
    <row r="291" spans="1:11" x14ac:dyDescent="0.2">
      <c r="A291" s="27">
        <v>280</v>
      </c>
      <c r="B291" s="66" t="s">
        <v>300</v>
      </c>
      <c r="C291" s="102">
        <v>1</v>
      </c>
      <c r="D291" s="102" t="s">
        <v>498</v>
      </c>
      <c r="E291" s="33"/>
      <c r="F291" s="21"/>
      <c r="G291" s="21"/>
      <c r="H291" s="21"/>
      <c r="I291" s="21"/>
      <c r="J291" s="21"/>
      <c r="K291" s="28"/>
    </row>
    <row r="292" spans="1:11" x14ac:dyDescent="0.2">
      <c r="A292" s="27">
        <v>281</v>
      </c>
      <c r="B292" s="66" t="s">
        <v>301</v>
      </c>
      <c r="C292" s="102" t="s">
        <v>538</v>
      </c>
      <c r="D292" s="102" t="s">
        <v>498</v>
      </c>
      <c r="E292" s="33"/>
      <c r="F292" s="21"/>
      <c r="G292" s="21"/>
      <c r="H292" s="21"/>
      <c r="I292" s="21"/>
      <c r="J292" s="21"/>
      <c r="K292" s="28"/>
    </row>
    <row r="293" spans="1:11" x14ac:dyDescent="0.2">
      <c r="A293" s="27">
        <v>282</v>
      </c>
      <c r="B293" s="66" t="s">
        <v>302</v>
      </c>
      <c r="C293" s="102">
        <v>500</v>
      </c>
      <c r="D293" s="102" t="s">
        <v>498</v>
      </c>
      <c r="E293" s="33"/>
      <c r="F293" s="21"/>
      <c r="G293" s="21"/>
      <c r="H293" s="21"/>
      <c r="I293" s="21"/>
      <c r="J293" s="21"/>
      <c r="K293" s="28"/>
    </row>
    <row r="294" spans="1:11" x14ac:dyDescent="0.2">
      <c r="A294" s="27">
        <v>283</v>
      </c>
      <c r="B294" s="66" t="s">
        <v>303</v>
      </c>
      <c r="C294" s="102">
        <v>15</v>
      </c>
      <c r="D294" s="102" t="s">
        <v>498</v>
      </c>
      <c r="E294" s="33"/>
      <c r="F294" s="21"/>
      <c r="G294" s="21"/>
      <c r="H294" s="21"/>
      <c r="I294" s="21"/>
      <c r="J294" s="21"/>
      <c r="K294" s="28"/>
    </row>
    <row r="295" spans="1:11" x14ac:dyDescent="0.2">
      <c r="A295" s="27">
        <v>284</v>
      </c>
      <c r="B295" s="66" t="s">
        <v>304</v>
      </c>
      <c r="C295" s="102">
        <v>10</v>
      </c>
      <c r="D295" s="102" t="s">
        <v>498</v>
      </c>
      <c r="E295" s="33"/>
      <c r="F295" s="21"/>
      <c r="G295" s="21"/>
      <c r="H295" s="21"/>
      <c r="I295" s="21"/>
      <c r="J295" s="21"/>
      <c r="K295" s="28"/>
    </row>
    <row r="296" spans="1:11" x14ac:dyDescent="0.2">
      <c r="A296" s="27">
        <v>285</v>
      </c>
      <c r="B296" s="66" t="s">
        <v>305</v>
      </c>
      <c r="C296" s="102">
        <v>10</v>
      </c>
      <c r="D296" s="102" t="s">
        <v>498</v>
      </c>
      <c r="E296" s="33"/>
      <c r="F296" s="21"/>
      <c r="G296" s="21"/>
      <c r="H296" s="21"/>
      <c r="I296" s="21"/>
      <c r="J296" s="21"/>
      <c r="K296" s="28"/>
    </row>
    <row r="297" spans="1:11" ht="24" x14ac:dyDescent="0.2">
      <c r="A297" s="27">
        <v>286</v>
      </c>
      <c r="B297" s="66" t="s">
        <v>306</v>
      </c>
      <c r="C297" s="102">
        <v>10</v>
      </c>
      <c r="D297" s="102" t="s">
        <v>2134</v>
      </c>
      <c r="E297" s="33"/>
      <c r="F297" s="21"/>
      <c r="G297" s="21"/>
      <c r="H297" s="21"/>
      <c r="I297" s="21"/>
      <c r="J297" s="21"/>
      <c r="K297" s="28"/>
    </row>
    <row r="298" spans="1:11" ht="24" x14ac:dyDescent="0.2">
      <c r="A298" s="27">
        <v>287</v>
      </c>
      <c r="B298" s="66" t="s">
        <v>307</v>
      </c>
      <c r="C298" s="102" t="s">
        <v>539</v>
      </c>
      <c r="D298" s="102" t="s">
        <v>496</v>
      </c>
      <c r="E298" s="33"/>
      <c r="F298" s="21"/>
      <c r="G298" s="21"/>
      <c r="H298" s="21"/>
      <c r="I298" s="21"/>
      <c r="J298" s="21"/>
      <c r="K298" s="28"/>
    </row>
    <row r="299" spans="1:11" x14ac:dyDescent="0.2">
      <c r="A299" s="27">
        <v>288</v>
      </c>
      <c r="B299" s="66" t="s">
        <v>308</v>
      </c>
      <c r="C299" s="102" t="s">
        <v>540</v>
      </c>
      <c r="D299" s="102" t="s">
        <v>496</v>
      </c>
      <c r="E299" s="33"/>
      <c r="F299" s="21"/>
      <c r="G299" s="21"/>
      <c r="H299" s="21"/>
      <c r="I299" s="21"/>
      <c r="J299" s="21"/>
      <c r="K299" s="28"/>
    </row>
    <row r="300" spans="1:11" x14ac:dyDescent="0.2">
      <c r="A300" s="27">
        <v>289</v>
      </c>
      <c r="B300" s="66" t="s">
        <v>309</v>
      </c>
      <c r="C300" s="102">
        <v>1</v>
      </c>
      <c r="D300" s="102" t="s">
        <v>496</v>
      </c>
      <c r="E300" s="33"/>
      <c r="F300" s="21"/>
      <c r="G300" s="21"/>
      <c r="H300" s="21"/>
      <c r="I300" s="21"/>
      <c r="J300" s="21"/>
      <c r="K300" s="28"/>
    </row>
    <row r="301" spans="1:11" x14ac:dyDescent="0.2">
      <c r="A301" s="27">
        <v>290</v>
      </c>
      <c r="B301" s="66" t="s">
        <v>310</v>
      </c>
      <c r="C301" s="102">
        <v>2</v>
      </c>
      <c r="D301" s="102" t="s">
        <v>498</v>
      </c>
      <c r="E301" s="33"/>
      <c r="F301" s="21"/>
      <c r="G301" s="21"/>
      <c r="H301" s="21"/>
      <c r="I301" s="21"/>
      <c r="J301" s="21"/>
      <c r="K301" s="28"/>
    </row>
    <row r="302" spans="1:11" x14ac:dyDescent="0.2">
      <c r="A302" s="27">
        <v>291</v>
      </c>
      <c r="B302" s="66" t="s">
        <v>311</v>
      </c>
      <c r="C302" s="102">
        <v>1</v>
      </c>
      <c r="D302" s="102" t="s">
        <v>498</v>
      </c>
      <c r="E302" s="33"/>
      <c r="F302" s="21"/>
      <c r="G302" s="21"/>
      <c r="H302" s="21"/>
      <c r="I302" s="21"/>
      <c r="J302" s="21"/>
      <c r="K302" s="28"/>
    </row>
    <row r="303" spans="1:11" x14ac:dyDescent="0.2">
      <c r="A303" s="27">
        <v>292</v>
      </c>
      <c r="B303" s="66" t="s">
        <v>312</v>
      </c>
      <c r="C303" s="102">
        <v>100</v>
      </c>
      <c r="D303" s="102" t="s">
        <v>490</v>
      </c>
      <c r="E303" s="33"/>
      <c r="F303" s="21"/>
      <c r="G303" s="21"/>
      <c r="H303" s="21"/>
      <c r="I303" s="21"/>
      <c r="J303" s="21"/>
      <c r="K303" s="28"/>
    </row>
    <row r="304" spans="1:11" x14ac:dyDescent="0.2">
      <c r="A304" s="27">
        <v>293</v>
      </c>
      <c r="B304" s="66" t="s">
        <v>313</v>
      </c>
      <c r="C304" s="102">
        <v>100</v>
      </c>
      <c r="D304" s="102" t="s">
        <v>501</v>
      </c>
      <c r="E304" s="33"/>
      <c r="F304" s="21"/>
      <c r="G304" s="21"/>
      <c r="H304" s="21"/>
      <c r="I304" s="21"/>
      <c r="J304" s="21"/>
      <c r="K304" s="28"/>
    </row>
    <row r="305" spans="1:11" x14ac:dyDescent="0.2">
      <c r="A305" s="27">
        <v>294</v>
      </c>
      <c r="B305" s="66" t="s">
        <v>314</v>
      </c>
      <c r="C305" s="102">
        <v>100</v>
      </c>
      <c r="D305" s="102" t="s">
        <v>504</v>
      </c>
      <c r="E305" s="33"/>
      <c r="F305" s="21"/>
      <c r="G305" s="21"/>
      <c r="H305" s="21"/>
      <c r="I305" s="21"/>
      <c r="J305" s="21"/>
      <c r="K305" s="28"/>
    </row>
    <row r="306" spans="1:11" x14ac:dyDescent="0.2">
      <c r="A306" s="27">
        <v>295</v>
      </c>
      <c r="B306" s="66" t="s">
        <v>315</v>
      </c>
      <c r="C306" s="102">
        <v>100</v>
      </c>
      <c r="D306" s="102" t="s">
        <v>512</v>
      </c>
      <c r="E306" s="33"/>
      <c r="F306" s="21"/>
      <c r="G306" s="21"/>
      <c r="H306" s="21"/>
      <c r="I306" s="21"/>
      <c r="J306" s="21"/>
      <c r="K306" s="28"/>
    </row>
    <row r="307" spans="1:11" x14ac:dyDescent="0.2">
      <c r="A307" s="27">
        <v>296</v>
      </c>
      <c r="B307" s="66" t="s">
        <v>316</v>
      </c>
      <c r="C307" s="102">
        <v>50</v>
      </c>
      <c r="D307" s="102" t="s">
        <v>504</v>
      </c>
      <c r="E307" s="33"/>
      <c r="F307" s="21"/>
      <c r="G307" s="21"/>
      <c r="H307" s="21"/>
      <c r="I307" s="21"/>
      <c r="J307" s="21"/>
      <c r="K307" s="28"/>
    </row>
    <row r="308" spans="1:11" x14ac:dyDescent="0.2">
      <c r="A308" s="27">
        <v>297</v>
      </c>
      <c r="B308" s="66" t="s">
        <v>317</v>
      </c>
      <c r="C308" s="102">
        <v>50</v>
      </c>
      <c r="D308" s="102" t="s">
        <v>504</v>
      </c>
      <c r="E308" s="33"/>
      <c r="F308" s="21"/>
      <c r="G308" s="21"/>
      <c r="H308" s="21"/>
      <c r="I308" s="21"/>
      <c r="J308" s="21"/>
      <c r="K308" s="28"/>
    </row>
    <row r="309" spans="1:11" x14ac:dyDescent="0.2">
      <c r="A309" s="27">
        <v>298</v>
      </c>
      <c r="B309" s="66" t="s">
        <v>318</v>
      </c>
      <c r="C309" s="102">
        <v>100</v>
      </c>
      <c r="D309" s="102" t="s">
        <v>501</v>
      </c>
      <c r="E309" s="33"/>
      <c r="F309" s="21"/>
      <c r="G309" s="21"/>
      <c r="H309" s="21"/>
      <c r="I309" s="21"/>
      <c r="J309" s="21"/>
      <c r="K309" s="28"/>
    </row>
    <row r="310" spans="1:11" x14ac:dyDescent="0.2">
      <c r="A310" s="27">
        <v>299</v>
      </c>
      <c r="B310" s="66" t="s">
        <v>319</v>
      </c>
      <c r="C310" s="102">
        <v>10</v>
      </c>
      <c r="D310" s="102" t="s">
        <v>490</v>
      </c>
      <c r="E310" s="33"/>
      <c r="F310" s="21"/>
      <c r="G310" s="21"/>
      <c r="H310" s="21"/>
      <c r="I310" s="21"/>
      <c r="J310" s="21"/>
      <c r="K310" s="28"/>
    </row>
    <row r="311" spans="1:11" x14ac:dyDescent="0.2">
      <c r="A311" s="27">
        <v>300</v>
      </c>
      <c r="B311" s="66" t="s">
        <v>320</v>
      </c>
      <c r="C311" s="102">
        <v>10</v>
      </c>
      <c r="D311" s="102" t="s">
        <v>512</v>
      </c>
      <c r="E311" s="33"/>
      <c r="F311" s="21"/>
      <c r="G311" s="21"/>
      <c r="H311" s="21"/>
      <c r="I311" s="21"/>
      <c r="J311" s="21"/>
      <c r="K311" s="28"/>
    </row>
    <row r="312" spans="1:11" x14ac:dyDescent="0.2">
      <c r="A312" s="27">
        <v>301</v>
      </c>
      <c r="B312" s="66" t="s">
        <v>321</v>
      </c>
      <c r="C312" s="102">
        <v>100</v>
      </c>
      <c r="D312" s="102" t="s">
        <v>529</v>
      </c>
      <c r="E312" s="33"/>
      <c r="F312" s="21"/>
      <c r="G312" s="21"/>
      <c r="H312" s="21"/>
      <c r="I312" s="21"/>
      <c r="J312" s="21"/>
      <c r="K312" s="28"/>
    </row>
    <row r="313" spans="1:11" x14ac:dyDescent="0.2">
      <c r="A313" s="27">
        <v>302</v>
      </c>
      <c r="B313" s="66" t="s">
        <v>322</v>
      </c>
      <c r="C313" s="102">
        <v>100</v>
      </c>
      <c r="D313" s="102" t="s">
        <v>529</v>
      </c>
      <c r="E313" s="33"/>
      <c r="F313" s="21"/>
      <c r="G313" s="21"/>
      <c r="H313" s="21"/>
      <c r="I313" s="21"/>
      <c r="J313" s="21"/>
      <c r="K313" s="28"/>
    </row>
    <row r="314" spans="1:11" x14ac:dyDescent="0.2">
      <c r="A314" s="27">
        <v>303</v>
      </c>
      <c r="B314" s="66" t="s">
        <v>323</v>
      </c>
      <c r="C314" s="102">
        <v>100</v>
      </c>
      <c r="D314" s="102" t="s">
        <v>529</v>
      </c>
      <c r="E314" s="33"/>
      <c r="F314" s="21"/>
      <c r="G314" s="21"/>
      <c r="H314" s="21"/>
      <c r="I314" s="21"/>
      <c r="J314" s="21"/>
      <c r="K314" s="28"/>
    </row>
    <row r="315" spans="1:11" x14ac:dyDescent="0.2">
      <c r="A315" s="27">
        <v>304</v>
      </c>
      <c r="B315" s="66" t="s">
        <v>324</v>
      </c>
      <c r="C315" s="102">
        <v>500</v>
      </c>
      <c r="D315" s="102" t="s">
        <v>529</v>
      </c>
      <c r="E315" s="33"/>
      <c r="F315" s="21"/>
      <c r="G315" s="21"/>
      <c r="H315" s="21"/>
      <c r="I315" s="21"/>
      <c r="J315" s="21"/>
      <c r="K315" s="28"/>
    </row>
    <row r="316" spans="1:11" x14ac:dyDescent="0.2">
      <c r="A316" s="27">
        <v>305</v>
      </c>
      <c r="B316" s="66" t="s">
        <v>325</v>
      </c>
      <c r="C316" s="102">
        <v>100</v>
      </c>
      <c r="D316" s="102" t="s">
        <v>529</v>
      </c>
      <c r="E316" s="33"/>
      <c r="F316" s="21"/>
      <c r="G316" s="21"/>
      <c r="H316" s="21"/>
      <c r="I316" s="21"/>
      <c r="J316" s="21"/>
      <c r="K316" s="28"/>
    </row>
    <row r="317" spans="1:11" x14ac:dyDescent="0.2">
      <c r="A317" s="27">
        <v>306</v>
      </c>
      <c r="B317" s="66" t="s">
        <v>326</v>
      </c>
      <c r="C317" s="102">
        <v>75</v>
      </c>
      <c r="D317" s="102" t="s">
        <v>529</v>
      </c>
      <c r="E317" s="33"/>
      <c r="F317" s="21"/>
      <c r="G317" s="21"/>
      <c r="H317" s="21"/>
      <c r="I317" s="21"/>
      <c r="J317" s="21"/>
      <c r="K317" s="28"/>
    </row>
    <row r="318" spans="1:11" x14ac:dyDescent="0.2">
      <c r="A318" s="27"/>
      <c r="B318" s="66" t="s">
        <v>2136</v>
      </c>
      <c r="C318" s="102">
        <v>10</v>
      </c>
      <c r="D318" s="102" t="s">
        <v>489</v>
      </c>
      <c r="E318" s="33"/>
      <c r="F318" s="21"/>
      <c r="G318" s="21"/>
      <c r="H318" s="21"/>
      <c r="I318" s="21"/>
      <c r="J318" s="21"/>
      <c r="K318" s="28"/>
    </row>
    <row r="319" spans="1:11" x14ac:dyDescent="0.2">
      <c r="A319" s="27">
        <v>307</v>
      </c>
      <c r="B319" s="66" t="s">
        <v>2137</v>
      </c>
      <c r="C319" s="102">
        <v>50</v>
      </c>
      <c r="D319" s="102" t="s">
        <v>489</v>
      </c>
      <c r="E319" s="33"/>
      <c r="F319" s="21"/>
      <c r="G319" s="21"/>
      <c r="H319" s="21"/>
      <c r="I319" s="21"/>
      <c r="J319" s="21"/>
      <c r="K319" s="28"/>
    </row>
    <row r="320" spans="1:11" x14ac:dyDescent="0.2">
      <c r="A320" s="27">
        <v>308</v>
      </c>
      <c r="B320" s="66" t="s">
        <v>327</v>
      </c>
      <c r="C320" s="102">
        <v>100</v>
      </c>
      <c r="D320" s="102" t="s">
        <v>529</v>
      </c>
      <c r="E320" s="33"/>
      <c r="F320" s="21"/>
      <c r="G320" s="21"/>
      <c r="H320" s="21"/>
      <c r="I320" s="21"/>
      <c r="J320" s="21"/>
      <c r="K320" s="28"/>
    </row>
    <row r="321" spans="1:11" x14ac:dyDescent="0.2">
      <c r="A321" s="27">
        <v>309</v>
      </c>
      <c r="B321" s="66" t="s">
        <v>328</v>
      </c>
      <c r="C321" s="102">
        <v>200</v>
      </c>
      <c r="D321" s="102" t="s">
        <v>498</v>
      </c>
      <c r="E321" s="33"/>
      <c r="F321" s="21"/>
      <c r="G321" s="21"/>
      <c r="H321" s="21"/>
      <c r="I321" s="21"/>
      <c r="J321" s="21"/>
      <c r="K321" s="28"/>
    </row>
    <row r="322" spans="1:11" ht="24" x14ac:dyDescent="0.2">
      <c r="A322" s="27">
        <v>310</v>
      </c>
      <c r="B322" s="66" t="s">
        <v>329</v>
      </c>
      <c r="C322" s="102">
        <v>2</v>
      </c>
      <c r="D322" s="102" t="s">
        <v>496</v>
      </c>
      <c r="E322" s="33"/>
      <c r="F322" s="21"/>
      <c r="G322" s="21"/>
      <c r="H322" s="21"/>
      <c r="I322" s="21"/>
      <c r="J322" s="21"/>
      <c r="K322" s="28"/>
    </row>
    <row r="323" spans="1:11" x14ac:dyDescent="0.2">
      <c r="A323" s="27">
        <v>311</v>
      </c>
      <c r="B323" s="66" t="s">
        <v>330</v>
      </c>
      <c r="C323" s="102">
        <v>120</v>
      </c>
      <c r="D323" s="102" t="s">
        <v>504</v>
      </c>
      <c r="E323" s="33"/>
      <c r="F323" s="21"/>
      <c r="G323" s="21"/>
      <c r="H323" s="21"/>
      <c r="I323" s="21"/>
      <c r="J323" s="21"/>
      <c r="K323" s="28"/>
    </row>
    <row r="324" spans="1:11" ht="24" x14ac:dyDescent="0.2">
      <c r="A324" s="27">
        <v>312</v>
      </c>
      <c r="B324" s="66" t="s">
        <v>331</v>
      </c>
      <c r="C324" s="102">
        <v>5</v>
      </c>
      <c r="D324" s="102" t="s">
        <v>496</v>
      </c>
      <c r="E324" s="33"/>
      <c r="F324" s="21"/>
      <c r="G324" s="21"/>
      <c r="H324" s="21"/>
      <c r="I324" s="21"/>
      <c r="J324" s="21"/>
      <c r="K324" s="28"/>
    </row>
    <row r="325" spans="1:11" ht="24" x14ac:dyDescent="0.2">
      <c r="A325" s="27">
        <v>313</v>
      </c>
      <c r="B325" s="66" t="s">
        <v>332</v>
      </c>
      <c r="C325" s="102">
        <v>100</v>
      </c>
      <c r="D325" s="102" t="s">
        <v>501</v>
      </c>
      <c r="E325" s="33"/>
      <c r="F325" s="21"/>
      <c r="G325" s="21"/>
      <c r="H325" s="21"/>
      <c r="I325" s="21"/>
      <c r="J325" s="21"/>
      <c r="K325" s="28"/>
    </row>
    <row r="326" spans="1:11" x14ac:dyDescent="0.2">
      <c r="A326" s="27">
        <v>314</v>
      </c>
      <c r="B326" s="66" t="s">
        <v>333</v>
      </c>
      <c r="C326" s="102">
        <v>100</v>
      </c>
      <c r="D326" s="102" t="s">
        <v>501</v>
      </c>
      <c r="E326" s="33"/>
      <c r="F326" s="21"/>
      <c r="G326" s="21"/>
      <c r="H326" s="21"/>
      <c r="I326" s="21"/>
      <c r="J326" s="21"/>
      <c r="K326" s="28"/>
    </row>
    <row r="327" spans="1:11" x14ac:dyDescent="0.2">
      <c r="A327" s="27">
        <v>315</v>
      </c>
      <c r="B327" s="66" t="s">
        <v>334</v>
      </c>
      <c r="C327" s="102">
        <v>1000</v>
      </c>
      <c r="D327" s="102" t="s">
        <v>498</v>
      </c>
      <c r="E327" s="33"/>
      <c r="F327" s="21"/>
      <c r="G327" s="21"/>
      <c r="H327" s="21"/>
      <c r="I327" s="21"/>
      <c r="J327" s="21"/>
      <c r="K327" s="28"/>
    </row>
    <row r="328" spans="1:11" x14ac:dyDescent="0.2">
      <c r="A328" s="27">
        <v>316</v>
      </c>
      <c r="B328" s="66" t="s">
        <v>335</v>
      </c>
      <c r="C328" s="102" t="s">
        <v>506</v>
      </c>
      <c r="D328" s="102" t="s">
        <v>504</v>
      </c>
      <c r="E328" s="33"/>
      <c r="F328" s="21"/>
      <c r="G328" s="21"/>
      <c r="H328" s="21"/>
      <c r="I328" s="21"/>
      <c r="J328" s="21"/>
      <c r="K328" s="28"/>
    </row>
    <row r="329" spans="1:11" x14ac:dyDescent="0.2">
      <c r="A329" s="27">
        <v>317</v>
      </c>
      <c r="B329" s="66" t="s">
        <v>336</v>
      </c>
      <c r="C329" s="102" t="s">
        <v>506</v>
      </c>
      <c r="D329" s="102" t="s">
        <v>504</v>
      </c>
      <c r="E329" s="33"/>
      <c r="F329" s="21"/>
      <c r="G329" s="21"/>
      <c r="H329" s="21"/>
      <c r="I329" s="21"/>
      <c r="J329" s="21"/>
      <c r="K329" s="28"/>
    </row>
    <row r="330" spans="1:11" x14ac:dyDescent="0.2">
      <c r="A330" s="27">
        <v>318</v>
      </c>
      <c r="B330" s="66" t="s">
        <v>337</v>
      </c>
      <c r="C330" s="102" t="s">
        <v>506</v>
      </c>
      <c r="D330" s="102" t="s">
        <v>504</v>
      </c>
      <c r="E330" s="33"/>
      <c r="F330" s="21"/>
      <c r="G330" s="21"/>
      <c r="H330" s="21"/>
      <c r="I330" s="21"/>
      <c r="J330" s="21"/>
      <c r="K330" s="28"/>
    </row>
    <row r="331" spans="1:11" x14ac:dyDescent="0.2">
      <c r="A331" s="27">
        <v>319</v>
      </c>
      <c r="B331" s="66" t="s">
        <v>338</v>
      </c>
      <c r="C331" s="102" t="s">
        <v>506</v>
      </c>
      <c r="D331" s="102" t="s">
        <v>504</v>
      </c>
      <c r="E331" s="33"/>
      <c r="F331" s="21"/>
      <c r="G331" s="21"/>
      <c r="H331" s="21"/>
      <c r="I331" s="21"/>
      <c r="J331" s="21"/>
      <c r="K331" s="28"/>
    </row>
    <row r="332" spans="1:11" x14ac:dyDescent="0.2">
      <c r="A332" s="27">
        <v>320</v>
      </c>
      <c r="B332" s="66" t="s">
        <v>339</v>
      </c>
      <c r="C332" s="102">
        <v>5</v>
      </c>
      <c r="D332" s="102" t="s">
        <v>496</v>
      </c>
      <c r="E332" s="33"/>
      <c r="F332" s="21"/>
      <c r="G332" s="21"/>
      <c r="H332" s="21"/>
      <c r="I332" s="21"/>
      <c r="J332" s="21"/>
      <c r="K332" s="28"/>
    </row>
    <row r="333" spans="1:11" x14ac:dyDescent="0.2">
      <c r="A333" s="27">
        <v>321</v>
      </c>
      <c r="B333" s="66" t="s">
        <v>340</v>
      </c>
      <c r="C333" s="102" t="s">
        <v>514</v>
      </c>
      <c r="D333" s="102" t="s">
        <v>498</v>
      </c>
      <c r="E333" s="33"/>
      <c r="F333" s="21"/>
      <c r="G333" s="21"/>
      <c r="H333" s="21"/>
      <c r="I333" s="21"/>
      <c r="J333" s="21"/>
      <c r="K333" s="28"/>
    </row>
    <row r="334" spans="1:11" x14ac:dyDescent="0.2">
      <c r="A334" s="27">
        <v>322</v>
      </c>
      <c r="B334" s="66" t="s">
        <v>341</v>
      </c>
      <c r="C334" s="102" t="s">
        <v>514</v>
      </c>
      <c r="D334" s="102" t="s">
        <v>498</v>
      </c>
      <c r="E334" s="33"/>
      <c r="F334" s="21"/>
      <c r="G334" s="21"/>
      <c r="H334" s="21"/>
      <c r="I334" s="21"/>
      <c r="J334" s="21"/>
      <c r="K334" s="28"/>
    </row>
    <row r="335" spans="1:11" x14ac:dyDescent="0.2">
      <c r="A335" s="27">
        <v>323</v>
      </c>
      <c r="B335" s="66" t="s">
        <v>342</v>
      </c>
      <c r="C335" s="102">
        <v>1000</v>
      </c>
      <c r="D335" s="102" t="s">
        <v>524</v>
      </c>
      <c r="E335" s="33"/>
      <c r="F335" s="21"/>
      <c r="G335" s="21"/>
      <c r="H335" s="21"/>
      <c r="I335" s="21"/>
      <c r="J335" s="21"/>
      <c r="K335" s="28"/>
    </row>
    <row r="336" spans="1:11" x14ac:dyDescent="0.2">
      <c r="A336" s="27">
        <v>324</v>
      </c>
      <c r="B336" s="66" t="s">
        <v>343</v>
      </c>
      <c r="C336" s="102">
        <v>500</v>
      </c>
      <c r="D336" s="102" t="s">
        <v>524</v>
      </c>
      <c r="E336" s="33"/>
      <c r="F336" s="21"/>
      <c r="G336" s="21"/>
      <c r="H336" s="21"/>
      <c r="I336" s="21"/>
      <c r="J336" s="21"/>
      <c r="K336" s="28"/>
    </row>
    <row r="337" spans="1:11" x14ac:dyDescent="0.2">
      <c r="A337" s="27">
        <v>325</v>
      </c>
      <c r="B337" s="66" t="s">
        <v>344</v>
      </c>
      <c r="C337" s="102">
        <v>1000</v>
      </c>
      <c r="D337" s="102" t="s">
        <v>524</v>
      </c>
      <c r="E337" s="33"/>
      <c r="F337" s="21"/>
      <c r="G337" s="21"/>
      <c r="H337" s="21"/>
      <c r="I337" s="21"/>
      <c r="J337" s="21"/>
      <c r="K337" s="28"/>
    </row>
    <row r="338" spans="1:11" x14ac:dyDescent="0.2">
      <c r="A338" s="27">
        <v>326</v>
      </c>
      <c r="B338" s="66" t="s">
        <v>345</v>
      </c>
      <c r="C338" s="102">
        <v>200</v>
      </c>
      <c r="D338" s="102" t="s">
        <v>524</v>
      </c>
      <c r="E338" s="33"/>
      <c r="F338" s="21"/>
      <c r="G338" s="21"/>
      <c r="H338" s="21"/>
      <c r="I338" s="21"/>
      <c r="J338" s="21"/>
      <c r="K338" s="28"/>
    </row>
    <row r="339" spans="1:11" x14ac:dyDescent="0.2">
      <c r="A339" s="27">
        <v>327</v>
      </c>
      <c r="B339" s="66" t="s">
        <v>346</v>
      </c>
      <c r="C339" s="102" t="s">
        <v>541</v>
      </c>
      <c r="D339" s="102" t="s">
        <v>524</v>
      </c>
      <c r="E339" s="33"/>
      <c r="F339" s="21"/>
      <c r="G339" s="21"/>
      <c r="H339" s="21"/>
      <c r="I339" s="21"/>
      <c r="J339" s="21"/>
      <c r="K339" s="28"/>
    </row>
    <row r="340" spans="1:11" x14ac:dyDescent="0.2">
      <c r="A340" s="27">
        <v>328</v>
      </c>
      <c r="B340" s="66" t="s">
        <v>347</v>
      </c>
      <c r="C340" s="102">
        <v>8000</v>
      </c>
      <c r="D340" s="102" t="s">
        <v>524</v>
      </c>
      <c r="E340" s="33"/>
      <c r="F340" s="21"/>
      <c r="G340" s="21"/>
      <c r="H340" s="21"/>
      <c r="I340" s="21"/>
      <c r="J340" s="21"/>
      <c r="K340" s="28"/>
    </row>
    <row r="341" spans="1:11" x14ac:dyDescent="0.2">
      <c r="A341" s="27">
        <v>329</v>
      </c>
      <c r="B341" s="66" t="s">
        <v>348</v>
      </c>
      <c r="C341" s="102">
        <v>1000</v>
      </c>
      <c r="D341" s="102" t="s">
        <v>524</v>
      </c>
      <c r="E341" s="33"/>
      <c r="F341" s="21"/>
      <c r="G341" s="21"/>
      <c r="H341" s="21"/>
      <c r="I341" s="21"/>
      <c r="J341" s="21"/>
      <c r="K341" s="28"/>
    </row>
    <row r="342" spans="1:11" x14ac:dyDescent="0.2">
      <c r="A342" s="27">
        <v>330</v>
      </c>
      <c r="B342" s="66" t="s">
        <v>349</v>
      </c>
      <c r="C342" s="102">
        <v>1000</v>
      </c>
      <c r="D342" s="102" t="s">
        <v>524</v>
      </c>
      <c r="E342" s="33"/>
      <c r="F342" s="21"/>
      <c r="G342" s="21"/>
      <c r="H342" s="21"/>
      <c r="I342" s="21"/>
      <c r="J342" s="21"/>
      <c r="K342" s="28"/>
    </row>
    <row r="343" spans="1:11" x14ac:dyDescent="0.2">
      <c r="A343" s="27">
        <v>331</v>
      </c>
      <c r="B343" s="66" t="s">
        <v>350</v>
      </c>
      <c r="C343" s="108" t="s">
        <v>2139</v>
      </c>
      <c r="D343" s="102" t="s">
        <v>524</v>
      </c>
      <c r="E343" s="33"/>
      <c r="F343" s="21"/>
      <c r="G343" s="21"/>
      <c r="H343" s="21"/>
      <c r="I343" s="21"/>
      <c r="J343" s="21"/>
      <c r="K343" s="28"/>
    </row>
    <row r="344" spans="1:11" x14ac:dyDescent="0.2">
      <c r="A344" s="27">
        <v>332</v>
      </c>
      <c r="B344" s="66" t="s">
        <v>351</v>
      </c>
      <c r="C344" s="102">
        <v>2500</v>
      </c>
      <c r="D344" s="102" t="s">
        <v>524</v>
      </c>
      <c r="E344" s="33"/>
      <c r="F344" s="21"/>
      <c r="G344" s="21"/>
      <c r="H344" s="21"/>
      <c r="I344" s="21"/>
      <c r="J344" s="21"/>
      <c r="K344" s="28"/>
    </row>
    <row r="345" spans="1:11" x14ac:dyDescent="0.2">
      <c r="A345" s="27">
        <v>333</v>
      </c>
      <c r="B345" s="66" t="s">
        <v>352</v>
      </c>
      <c r="C345" s="102" t="s">
        <v>542</v>
      </c>
      <c r="D345" s="102" t="s">
        <v>524</v>
      </c>
      <c r="E345" s="33"/>
      <c r="F345" s="21"/>
      <c r="G345" s="21"/>
      <c r="H345" s="21"/>
      <c r="I345" s="21"/>
      <c r="J345" s="21"/>
      <c r="K345" s="28"/>
    </row>
    <row r="346" spans="1:11" x14ac:dyDescent="0.2">
      <c r="A346" s="27">
        <v>334</v>
      </c>
      <c r="B346" s="66" t="s">
        <v>353</v>
      </c>
      <c r="C346" s="102">
        <v>1</v>
      </c>
      <c r="D346" s="102" t="s">
        <v>498</v>
      </c>
      <c r="E346" s="33"/>
      <c r="F346" s="21"/>
      <c r="G346" s="21"/>
      <c r="H346" s="21"/>
      <c r="I346" s="21"/>
      <c r="J346" s="21"/>
      <c r="K346" s="28"/>
    </row>
    <row r="347" spans="1:11" x14ac:dyDescent="0.2">
      <c r="A347" s="27">
        <v>335</v>
      </c>
      <c r="B347" s="66" t="s">
        <v>354</v>
      </c>
      <c r="C347" s="102" t="s">
        <v>543</v>
      </c>
      <c r="D347" s="102" t="s">
        <v>498</v>
      </c>
      <c r="E347" s="33"/>
      <c r="F347" s="21"/>
      <c r="G347" s="21"/>
      <c r="H347" s="21"/>
      <c r="I347" s="21"/>
      <c r="J347" s="21"/>
      <c r="K347" s="28"/>
    </row>
    <row r="348" spans="1:11" x14ac:dyDescent="0.2">
      <c r="A348" s="27">
        <v>336</v>
      </c>
      <c r="B348" s="66" t="s">
        <v>355</v>
      </c>
      <c r="C348" s="102">
        <v>2000</v>
      </c>
      <c r="D348" s="102" t="s">
        <v>524</v>
      </c>
      <c r="E348" s="33"/>
      <c r="F348" s="21"/>
      <c r="G348" s="21"/>
      <c r="H348" s="21"/>
      <c r="I348" s="21"/>
      <c r="J348" s="21"/>
      <c r="K348" s="28"/>
    </row>
    <row r="349" spans="1:11" x14ac:dyDescent="0.2">
      <c r="A349" s="27">
        <v>337</v>
      </c>
      <c r="B349" s="66" t="s">
        <v>356</v>
      </c>
      <c r="C349" s="102">
        <v>2000</v>
      </c>
      <c r="D349" s="102" t="s">
        <v>524</v>
      </c>
      <c r="E349" s="33"/>
      <c r="F349" s="21"/>
      <c r="G349" s="21"/>
      <c r="H349" s="21"/>
      <c r="I349" s="21"/>
      <c r="J349" s="21"/>
      <c r="K349" s="28"/>
    </row>
    <row r="350" spans="1:11" x14ac:dyDescent="0.2">
      <c r="A350" s="27">
        <v>338</v>
      </c>
      <c r="B350" s="66" t="s">
        <v>357</v>
      </c>
      <c r="C350" s="102">
        <v>500</v>
      </c>
      <c r="D350" s="102" t="s">
        <v>524</v>
      </c>
      <c r="E350" s="33"/>
      <c r="F350" s="21"/>
      <c r="G350" s="21"/>
      <c r="H350" s="21"/>
      <c r="I350" s="21"/>
      <c r="J350" s="21"/>
      <c r="K350" s="28"/>
    </row>
    <row r="351" spans="1:11" x14ac:dyDescent="0.2">
      <c r="A351" s="27">
        <v>339</v>
      </c>
      <c r="B351" s="66" t="s">
        <v>358</v>
      </c>
      <c r="C351" s="102">
        <v>500</v>
      </c>
      <c r="D351" s="102" t="s">
        <v>524</v>
      </c>
      <c r="E351" s="33"/>
      <c r="F351" s="21"/>
      <c r="G351" s="21"/>
      <c r="H351" s="21"/>
      <c r="I351" s="21"/>
      <c r="J351" s="21"/>
      <c r="K351" s="28"/>
    </row>
    <row r="352" spans="1:11" x14ac:dyDescent="0.2">
      <c r="A352" s="27">
        <v>340</v>
      </c>
      <c r="B352" s="66" t="s">
        <v>359</v>
      </c>
      <c r="C352" s="102" t="s">
        <v>544</v>
      </c>
      <c r="D352" s="102" t="s">
        <v>524</v>
      </c>
      <c r="E352" s="33"/>
      <c r="F352" s="21"/>
      <c r="G352" s="21"/>
      <c r="H352" s="21"/>
      <c r="I352" s="21"/>
      <c r="J352" s="21"/>
      <c r="K352" s="28"/>
    </row>
    <row r="353" spans="1:11" x14ac:dyDescent="0.2">
      <c r="A353" s="27">
        <v>341</v>
      </c>
      <c r="B353" s="66" t="s">
        <v>360</v>
      </c>
      <c r="C353" s="102" t="s">
        <v>545</v>
      </c>
      <c r="D353" s="102" t="s">
        <v>524</v>
      </c>
      <c r="E353" s="33"/>
      <c r="F353" s="21"/>
      <c r="G353" s="21"/>
      <c r="H353" s="21"/>
      <c r="I353" s="21"/>
      <c r="J353" s="21"/>
      <c r="K353" s="28"/>
    </row>
    <row r="354" spans="1:11" x14ac:dyDescent="0.2">
      <c r="A354" s="27">
        <v>342</v>
      </c>
      <c r="B354" s="66" t="s">
        <v>361</v>
      </c>
      <c r="C354" s="102">
        <v>500</v>
      </c>
      <c r="D354" s="102" t="s">
        <v>524</v>
      </c>
      <c r="E354" s="33"/>
      <c r="F354" s="21"/>
      <c r="G354" s="21"/>
      <c r="H354" s="21"/>
      <c r="I354" s="21"/>
      <c r="J354" s="21"/>
      <c r="K354" s="28"/>
    </row>
    <row r="355" spans="1:11" x14ac:dyDescent="0.2">
      <c r="A355" s="27">
        <v>343</v>
      </c>
      <c r="B355" s="66" t="s">
        <v>362</v>
      </c>
      <c r="C355" s="102">
        <v>1600</v>
      </c>
      <c r="D355" s="102" t="s">
        <v>524</v>
      </c>
      <c r="E355" s="33"/>
      <c r="F355" s="21"/>
      <c r="G355" s="21"/>
      <c r="H355" s="21"/>
      <c r="I355" s="21"/>
      <c r="J355" s="21"/>
      <c r="K355" s="28"/>
    </row>
    <row r="356" spans="1:11" x14ac:dyDescent="0.2">
      <c r="A356" s="27">
        <v>344</v>
      </c>
      <c r="B356" s="66" t="s">
        <v>363</v>
      </c>
      <c r="C356" s="102">
        <v>500</v>
      </c>
      <c r="D356" s="102" t="s">
        <v>524</v>
      </c>
      <c r="E356" s="33"/>
      <c r="F356" s="21"/>
      <c r="G356" s="21"/>
      <c r="H356" s="21"/>
      <c r="I356" s="21"/>
      <c r="J356" s="21"/>
      <c r="K356" s="28"/>
    </row>
    <row r="357" spans="1:11" x14ac:dyDescent="0.2">
      <c r="A357" s="27">
        <v>345</v>
      </c>
      <c r="B357" s="66" t="s">
        <v>364</v>
      </c>
      <c r="C357" s="102" t="s">
        <v>544</v>
      </c>
      <c r="D357" s="102" t="s">
        <v>524</v>
      </c>
      <c r="E357" s="33"/>
      <c r="F357" s="21"/>
      <c r="G357" s="21"/>
      <c r="H357" s="21"/>
      <c r="I357" s="21"/>
      <c r="J357" s="21"/>
      <c r="K357" s="28"/>
    </row>
    <row r="358" spans="1:11" x14ac:dyDescent="0.2">
      <c r="A358" s="27">
        <v>346</v>
      </c>
      <c r="B358" s="66" t="s">
        <v>365</v>
      </c>
      <c r="C358" s="102" t="s">
        <v>517</v>
      </c>
      <c r="D358" s="102" t="s">
        <v>524</v>
      </c>
      <c r="E358" s="33"/>
      <c r="F358" s="21"/>
      <c r="G358" s="21"/>
      <c r="H358" s="21"/>
      <c r="I358" s="21"/>
      <c r="J358" s="21"/>
      <c r="K358" s="28"/>
    </row>
    <row r="359" spans="1:11" x14ac:dyDescent="0.2">
      <c r="A359" s="27">
        <v>347</v>
      </c>
      <c r="B359" s="66" t="s">
        <v>366</v>
      </c>
      <c r="C359" s="102" t="s">
        <v>517</v>
      </c>
      <c r="D359" s="102" t="s">
        <v>524</v>
      </c>
      <c r="E359" s="33"/>
      <c r="F359" s="21"/>
      <c r="G359" s="21"/>
      <c r="H359" s="21"/>
      <c r="I359" s="21"/>
      <c r="J359" s="21"/>
      <c r="K359" s="28"/>
    </row>
    <row r="360" spans="1:11" x14ac:dyDescent="0.2">
      <c r="A360" s="27">
        <v>348</v>
      </c>
      <c r="B360" s="66" t="s">
        <v>367</v>
      </c>
      <c r="C360" s="102">
        <v>500</v>
      </c>
      <c r="D360" s="102" t="s">
        <v>524</v>
      </c>
      <c r="E360" s="33"/>
      <c r="F360" s="21"/>
      <c r="G360" s="21"/>
      <c r="H360" s="21"/>
      <c r="I360" s="21"/>
      <c r="J360" s="21"/>
      <c r="K360" s="28"/>
    </row>
    <row r="361" spans="1:11" x14ac:dyDescent="0.2">
      <c r="A361" s="27">
        <v>349</v>
      </c>
      <c r="B361" s="66" t="s">
        <v>368</v>
      </c>
      <c r="C361" s="102" t="s">
        <v>544</v>
      </c>
      <c r="D361" s="102" t="s">
        <v>524</v>
      </c>
      <c r="E361" s="33"/>
      <c r="F361" s="21"/>
      <c r="G361" s="21"/>
      <c r="H361" s="21"/>
      <c r="I361" s="21"/>
      <c r="J361" s="21"/>
      <c r="K361" s="28"/>
    </row>
    <row r="362" spans="1:11" x14ac:dyDescent="0.2">
      <c r="A362" s="27">
        <v>350</v>
      </c>
      <c r="B362" s="66" t="s">
        <v>369</v>
      </c>
      <c r="C362" s="102">
        <v>2000</v>
      </c>
      <c r="D362" s="102" t="s">
        <v>524</v>
      </c>
      <c r="E362" s="33"/>
      <c r="F362" s="21"/>
      <c r="G362" s="21"/>
      <c r="H362" s="21"/>
      <c r="I362" s="21"/>
      <c r="J362" s="21"/>
      <c r="K362" s="28"/>
    </row>
    <row r="363" spans="1:11" x14ac:dyDescent="0.2">
      <c r="A363" s="27">
        <v>351</v>
      </c>
      <c r="B363" s="66" t="s">
        <v>370</v>
      </c>
      <c r="C363" s="102">
        <v>10000</v>
      </c>
      <c r="D363" s="102" t="s">
        <v>524</v>
      </c>
      <c r="E363" s="33"/>
      <c r="F363" s="21"/>
      <c r="G363" s="21"/>
      <c r="H363" s="21"/>
      <c r="I363" s="21"/>
      <c r="J363" s="21"/>
      <c r="K363" s="28"/>
    </row>
    <row r="364" spans="1:11" x14ac:dyDescent="0.2">
      <c r="A364" s="27">
        <v>352</v>
      </c>
      <c r="B364" s="66" t="s">
        <v>371</v>
      </c>
      <c r="C364" s="102">
        <v>10000</v>
      </c>
      <c r="D364" s="102" t="s">
        <v>524</v>
      </c>
      <c r="E364" s="33"/>
      <c r="F364" s="21"/>
      <c r="G364" s="21"/>
      <c r="H364" s="21"/>
      <c r="I364" s="21"/>
      <c r="J364" s="21"/>
      <c r="K364" s="28"/>
    </row>
    <row r="365" spans="1:11" x14ac:dyDescent="0.2">
      <c r="A365" s="27">
        <v>353</v>
      </c>
      <c r="B365" s="66" t="s">
        <v>372</v>
      </c>
      <c r="C365" s="102">
        <v>500</v>
      </c>
      <c r="D365" s="102" t="s">
        <v>524</v>
      </c>
      <c r="E365" s="33"/>
      <c r="F365" s="21"/>
      <c r="G365" s="21"/>
      <c r="H365" s="21"/>
      <c r="I365" s="21"/>
      <c r="J365" s="21"/>
      <c r="K365" s="28"/>
    </row>
    <row r="366" spans="1:11" x14ac:dyDescent="0.2">
      <c r="A366" s="27">
        <v>354</v>
      </c>
      <c r="B366" s="66" t="s">
        <v>373</v>
      </c>
      <c r="C366" s="102">
        <v>600</v>
      </c>
      <c r="D366" s="102" t="s">
        <v>524</v>
      </c>
      <c r="E366" s="33"/>
      <c r="F366" s="21"/>
      <c r="G366" s="21"/>
      <c r="H366" s="21"/>
      <c r="I366" s="21"/>
      <c r="J366" s="21"/>
      <c r="K366" s="28"/>
    </row>
    <row r="367" spans="1:11" x14ac:dyDescent="0.2">
      <c r="A367" s="27">
        <v>355</v>
      </c>
      <c r="B367" s="66" t="s">
        <v>374</v>
      </c>
      <c r="C367" s="102">
        <v>4000</v>
      </c>
      <c r="D367" s="102" t="s">
        <v>524</v>
      </c>
      <c r="E367" s="33"/>
      <c r="F367" s="21"/>
      <c r="G367" s="21"/>
      <c r="H367" s="21"/>
      <c r="I367" s="21"/>
      <c r="J367" s="21"/>
      <c r="K367" s="28"/>
    </row>
    <row r="368" spans="1:11" x14ac:dyDescent="0.2">
      <c r="A368" s="27">
        <v>356</v>
      </c>
      <c r="B368" s="66" t="s">
        <v>375</v>
      </c>
      <c r="C368" s="102">
        <v>10000</v>
      </c>
      <c r="D368" s="102" t="s">
        <v>524</v>
      </c>
      <c r="E368" s="33"/>
      <c r="F368" s="21"/>
      <c r="G368" s="21"/>
      <c r="H368" s="21"/>
      <c r="I368" s="21"/>
      <c r="J368" s="21"/>
      <c r="K368" s="28"/>
    </row>
    <row r="369" spans="1:11" x14ac:dyDescent="0.2">
      <c r="A369" s="27">
        <v>357</v>
      </c>
      <c r="B369" s="66" t="s">
        <v>376</v>
      </c>
      <c r="C369" s="102">
        <v>600</v>
      </c>
      <c r="D369" s="102" t="s">
        <v>524</v>
      </c>
      <c r="E369" s="33"/>
      <c r="F369" s="21"/>
      <c r="G369" s="21"/>
      <c r="H369" s="21"/>
      <c r="I369" s="21"/>
      <c r="J369" s="21"/>
      <c r="K369" s="28"/>
    </row>
    <row r="370" spans="1:11" x14ac:dyDescent="0.2">
      <c r="A370" s="27">
        <v>358</v>
      </c>
      <c r="B370" s="66" t="s">
        <v>377</v>
      </c>
      <c r="C370" s="102">
        <v>5000</v>
      </c>
      <c r="D370" s="102" t="s">
        <v>524</v>
      </c>
      <c r="E370" s="33"/>
      <c r="F370" s="21"/>
      <c r="G370" s="21"/>
      <c r="H370" s="21"/>
      <c r="I370" s="21"/>
      <c r="J370" s="21"/>
      <c r="K370" s="28"/>
    </row>
    <row r="371" spans="1:11" x14ac:dyDescent="0.2">
      <c r="A371" s="27">
        <v>359</v>
      </c>
      <c r="B371" s="66" t="s">
        <v>378</v>
      </c>
      <c r="C371" s="102">
        <v>10000</v>
      </c>
      <c r="D371" s="102" t="s">
        <v>524</v>
      </c>
      <c r="E371" s="33"/>
      <c r="F371" s="21"/>
      <c r="G371" s="21"/>
      <c r="H371" s="21"/>
      <c r="I371" s="21"/>
      <c r="J371" s="21"/>
      <c r="K371" s="28"/>
    </row>
    <row r="372" spans="1:11" x14ac:dyDescent="0.2">
      <c r="A372" s="27">
        <v>360</v>
      </c>
      <c r="B372" s="66" t="s">
        <v>379</v>
      </c>
      <c r="C372" s="102">
        <v>2000</v>
      </c>
      <c r="D372" s="102" t="s">
        <v>524</v>
      </c>
      <c r="E372" s="33"/>
      <c r="F372" s="21"/>
      <c r="G372" s="21"/>
      <c r="H372" s="21"/>
      <c r="I372" s="21"/>
      <c r="J372" s="21"/>
      <c r="K372" s="28"/>
    </row>
    <row r="373" spans="1:11" x14ac:dyDescent="0.2">
      <c r="A373" s="27">
        <v>361</v>
      </c>
      <c r="B373" s="66" t="s">
        <v>380</v>
      </c>
      <c r="C373" s="102">
        <v>200</v>
      </c>
      <c r="D373" s="102" t="s">
        <v>524</v>
      </c>
      <c r="E373" s="33"/>
      <c r="F373" s="21"/>
      <c r="G373" s="21"/>
      <c r="H373" s="21"/>
      <c r="I373" s="21"/>
      <c r="J373" s="21"/>
      <c r="K373" s="28"/>
    </row>
    <row r="374" spans="1:11" x14ac:dyDescent="0.2">
      <c r="A374" s="27">
        <v>362</v>
      </c>
      <c r="B374" s="66" t="s">
        <v>381</v>
      </c>
      <c r="C374" s="102">
        <v>5000</v>
      </c>
      <c r="D374" s="102" t="s">
        <v>524</v>
      </c>
      <c r="E374" s="33"/>
      <c r="F374" s="21"/>
      <c r="G374" s="21"/>
      <c r="H374" s="21"/>
      <c r="I374" s="21"/>
      <c r="J374" s="21"/>
      <c r="K374" s="28"/>
    </row>
    <row r="375" spans="1:11" x14ac:dyDescent="0.2">
      <c r="A375" s="27">
        <v>363</v>
      </c>
      <c r="B375" s="66" t="s">
        <v>382</v>
      </c>
      <c r="C375" s="108">
        <v>1000</v>
      </c>
      <c r="D375" s="102" t="s">
        <v>524</v>
      </c>
      <c r="E375" s="33"/>
      <c r="F375" s="21"/>
      <c r="G375" s="21"/>
      <c r="H375" s="21"/>
      <c r="I375" s="21"/>
      <c r="J375" s="21"/>
      <c r="K375" s="28"/>
    </row>
    <row r="376" spans="1:11" x14ac:dyDescent="0.2">
      <c r="A376" s="27">
        <v>364</v>
      </c>
      <c r="B376" s="66" t="s">
        <v>383</v>
      </c>
      <c r="C376" s="102">
        <v>4000</v>
      </c>
      <c r="D376" s="102" t="s">
        <v>524</v>
      </c>
      <c r="E376" s="33"/>
      <c r="F376" s="21"/>
      <c r="G376" s="21"/>
      <c r="H376" s="21"/>
      <c r="I376" s="21"/>
      <c r="J376" s="21"/>
      <c r="K376" s="28"/>
    </row>
    <row r="377" spans="1:11" x14ac:dyDescent="0.2">
      <c r="A377" s="27">
        <v>365</v>
      </c>
      <c r="B377" s="66" t="s">
        <v>384</v>
      </c>
      <c r="C377" s="102">
        <v>500</v>
      </c>
      <c r="D377" s="102" t="s">
        <v>524</v>
      </c>
      <c r="E377" s="33"/>
      <c r="F377" s="21"/>
      <c r="G377" s="21"/>
      <c r="H377" s="21"/>
      <c r="I377" s="21"/>
      <c r="J377" s="21"/>
      <c r="K377" s="28"/>
    </row>
    <row r="378" spans="1:11" x14ac:dyDescent="0.2">
      <c r="A378" s="27">
        <v>366</v>
      </c>
      <c r="B378" s="66" t="s">
        <v>385</v>
      </c>
      <c r="C378" s="102">
        <v>3000</v>
      </c>
      <c r="D378" s="102" t="s">
        <v>524</v>
      </c>
      <c r="E378" s="33"/>
      <c r="F378" s="21"/>
      <c r="G378" s="21"/>
      <c r="H378" s="21"/>
      <c r="I378" s="21"/>
      <c r="J378" s="21"/>
      <c r="K378" s="28"/>
    </row>
    <row r="379" spans="1:11" x14ac:dyDescent="0.2">
      <c r="A379" s="27">
        <v>367</v>
      </c>
      <c r="B379" s="66" t="s">
        <v>386</v>
      </c>
      <c r="C379" s="102">
        <v>500</v>
      </c>
      <c r="D379" s="102" t="s">
        <v>524</v>
      </c>
      <c r="E379" s="33"/>
      <c r="F379" s="21"/>
      <c r="G379" s="21"/>
      <c r="H379" s="21"/>
      <c r="I379" s="21"/>
      <c r="J379" s="21"/>
      <c r="K379" s="28"/>
    </row>
    <row r="380" spans="1:11" x14ac:dyDescent="0.2">
      <c r="A380" s="27">
        <v>368</v>
      </c>
      <c r="B380" s="66" t="s">
        <v>387</v>
      </c>
      <c r="C380" s="102">
        <v>500</v>
      </c>
      <c r="D380" s="102" t="s">
        <v>524</v>
      </c>
      <c r="E380" s="33"/>
      <c r="F380" s="21"/>
      <c r="G380" s="21"/>
      <c r="H380" s="21"/>
      <c r="I380" s="21"/>
      <c r="J380" s="21"/>
      <c r="K380" s="28"/>
    </row>
    <row r="381" spans="1:11" x14ac:dyDescent="0.2">
      <c r="A381" s="27">
        <v>369</v>
      </c>
      <c r="B381" s="66" t="s">
        <v>388</v>
      </c>
      <c r="C381" s="102">
        <v>300</v>
      </c>
      <c r="D381" s="102" t="s">
        <v>524</v>
      </c>
      <c r="E381" s="33"/>
      <c r="F381" s="21"/>
      <c r="G381" s="21"/>
      <c r="H381" s="21"/>
      <c r="I381" s="21"/>
      <c r="J381" s="21"/>
      <c r="K381" s="28"/>
    </row>
    <row r="382" spans="1:11" x14ac:dyDescent="0.2">
      <c r="A382" s="27">
        <v>370</v>
      </c>
      <c r="B382" s="66" t="s">
        <v>389</v>
      </c>
      <c r="C382" s="102">
        <v>500</v>
      </c>
      <c r="D382" s="102" t="s">
        <v>524</v>
      </c>
      <c r="E382" s="33"/>
      <c r="F382" s="21"/>
      <c r="G382" s="21"/>
      <c r="H382" s="21"/>
      <c r="I382" s="21"/>
      <c r="J382" s="21"/>
      <c r="K382" s="28"/>
    </row>
    <row r="383" spans="1:11" x14ac:dyDescent="0.2">
      <c r="A383" s="27">
        <v>371</v>
      </c>
      <c r="B383" s="66" t="s">
        <v>390</v>
      </c>
      <c r="C383" s="102">
        <v>10000</v>
      </c>
      <c r="D383" s="102" t="s">
        <v>524</v>
      </c>
      <c r="E383" s="33"/>
      <c r="F383" s="21"/>
      <c r="G383" s="21"/>
      <c r="H383" s="21"/>
      <c r="I383" s="21"/>
      <c r="J383" s="21"/>
      <c r="K383" s="28"/>
    </row>
    <row r="384" spans="1:11" x14ac:dyDescent="0.2">
      <c r="A384" s="27">
        <v>372</v>
      </c>
      <c r="B384" s="66" t="s">
        <v>391</v>
      </c>
      <c r="C384" s="102">
        <v>1500</v>
      </c>
      <c r="D384" s="102" t="s">
        <v>524</v>
      </c>
      <c r="E384" s="33"/>
      <c r="F384" s="21"/>
      <c r="G384" s="21"/>
      <c r="H384" s="21"/>
      <c r="I384" s="21"/>
      <c r="J384" s="21"/>
      <c r="K384" s="28"/>
    </row>
    <row r="385" spans="1:11" x14ac:dyDescent="0.2">
      <c r="A385" s="27">
        <v>373</v>
      </c>
      <c r="B385" s="66" t="s">
        <v>392</v>
      </c>
      <c r="C385" s="102">
        <v>2000</v>
      </c>
      <c r="D385" s="102" t="s">
        <v>524</v>
      </c>
      <c r="E385" s="33"/>
      <c r="F385" s="21"/>
      <c r="G385" s="21"/>
      <c r="H385" s="21"/>
      <c r="I385" s="21"/>
      <c r="J385" s="21"/>
      <c r="K385" s="28"/>
    </row>
    <row r="386" spans="1:11" x14ac:dyDescent="0.2">
      <c r="A386" s="27">
        <v>374</v>
      </c>
      <c r="B386" s="66" t="s">
        <v>393</v>
      </c>
      <c r="C386" s="102">
        <v>1500</v>
      </c>
      <c r="D386" s="102" t="s">
        <v>524</v>
      </c>
      <c r="E386" s="33"/>
      <c r="F386" s="21"/>
      <c r="G386" s="21"/>
      <c r="H386" s="21"/>
      <c r="I386" s="21"/>
      <c r="J386" s="21"/>
      <c r="K386" s="28"/>
    </row>
    <row r="387" spans="1:11" x14ac:dyDescent="0.2">
      <c r="A387" s="27">
        <v>375</v>
      </c>
      <c r="B387" s="66" t="s">
        <v>394</v>
      </c>
      <c r="C387" s="102">
        <v>3000</v>
      </c>
      <c r="D387" s="102" t="s">
        <v>524</v>
      </c>
      <c r="E387" s="33"/>
      <c r="F387" s="21"/>
      <c r="G387" s="21"/>
      <c r="H387" s="21"/>
      <c r="I387" s="21"/>
      <c r="J387" s="21"/>
      <c r="K387" s="28"/>
    </row>
    <row r="388" spans="1:11" x14ac:dyDescent="0.2">
      <c r="A388" s="27">
        <v>376</v>
      </c>
      <c r="B388" s="66" t="s">
        <v>395</v>
      </c>
      <c r="C388" s="102">
        <v>2000</v>
      </c>
      <c r="D388" s="102" t="s">
        <v>524</v>
      </c>
      <c r="E388" s="33"/>
      <c r="F388" s="21"/>
      <c r="G388" s="21"/>
      <c r="H388" s="21"/>
      <c r="I388" s="21"/>
      <c r="J388" s="21"/>
      <c r="K388" s="28"/>
    </row>
    <row r="389" spans="1:11" x14ac:dyDescent="0.2">
      <c r="A389" s="27">
        <v>377</v>
      </c>
      <c r="B389" s="66" t="s">
        <v>396</v>
      </c>
      <c r="C389" s="102">
        <v>5000</v>
      </c>
      <c r="D389" s="102" t="s">
        <v>524</v>
      </c>
      <c r="E389" s="33"/>
      <c r="F389" s="21"/>
      <c r="G389" s="21"/>
      <c r="H389" s="21"/>
      <c r="I389" s="21"/>
      <c r="J389" s="21"/>
      <c r="K389" s="28"/>
    </row>
    <row r="390" spans="1:11" x14ac:dyDescent="0.2">
      <c r="A390" s="27">
        <v>378</v>
      </c>
      <c r="B390" s="66" t="s">
        <v>397</v>
      </c>
      <c r="C390" s="102">
        <v>200</v>
      </c>
      <c r="D390" s="102" t="s">
        <v>524</v>
      </c>
      <c r="E390" s="33"/>
      <c r="F390" s="21"/>
      <c r="G390" s="21"/>
      <c r="H390" s="21"/>
      <c r="I390" s="21"/>
      <c r="J390" s="21"/>
      <c r="K390" s="28"/>
    </row>
    <row r="391" spans="1:11" x14ac:dyDescent="0.2">
      <c r="A391" s="27">
        <v>379</v>
      </c>
      <c r="B391" s="66" t="s">
        <v>398</v>
      </c>
      <c r="C391" s="102">
        <v>300</v>
      </c>
      <c r="D391" s="102" t="s">
        <v>524</v>
      </c>
      <c r="E391" s="33"/>
      <c r="F391" s="21"/>
      <c r="G391" s="21"/>
      <c r="H391" s="21"/>
      <c r="I391" s="21"/>
      <c r="J391" s="21"/>
      <c r="K391" s="28"/>
    </row>
    <row r="392" spans="1:11" x14ac:dyDescent="0.2">
      <c r="A392" s="27">
        <v>380</v>
      </c>
      <c r="B392" s="66" t="s">
        <v>399</v>
      </c>
      <c r="C392" s="102">
        <v>1000</v>
      </c>
      <c r="D392" s="102" t="s">
        <v>524</v>
      </c>
      <c r="E392" s="33"/>
      <c r="F392" s="21"/>
      <c r="G392" s="21"/>
      <c r="H392" s="21"/>
      <c r="I392" s="21"/>
      <c r="J392" s="21"/>
      <c r="K392" s="28"/>
    </row>
    <row r="393" spans="1:11" x14ac:dyDescent="0.2">
      <c r="A393" s="27">
        <v>381</v>
      </c>
      <c r="B393" s="66" t="s">
        <v>400</v>
      </c>
      <c r="C393" s="102">
        <v>1000</v>
      </c>
      <c r="D393" s="102" t="s">
        <v>524</v>
      </c>
      <c r="E393" s="33"/>
      <c r="F393" s="21"/>
      <c r="G393" s="21"/>
      <c r="H393" s="21"/>
      <c r="I393" s="21"/>
      <c r="J393" s="21"/>
      <c r="K393" s="28"/>
    </row>
    <row r="394" spans="1:11" x14ac:dyDescent="0.2">
      <c r="A394" s="27">
        <v>382</v>
      </c>
      <c r="B394" s="66" t="s">
        <v>401</v>
      </c>
      <c r="C394" s="102">
        <v>500</v>
      </c>
      <c r="D394" s="102" t="s">
        <v>524</v>
      </c>
      <c r="E394" s="33"/>
      <c r="F394" s="21"/>
      <c r="G394" s="21"/>
      <c r="H394" s="21"/>
      <c r="I394" s="21"/>
      <c r="J394" s="21"/>
      <c r="K394" s="28"/>
    </row>
    <row r="395" spans="1:11" x14ac:dyDescent="0.2">
      <c r="A395" s="27">
        <v>383</v>
      </c>
      <c r="B395" s="66" t="s">
        <v>402</v>
      </c>
      <c r="C395" s="102">
        <v>500</v>
      </c>
      <c r="D395" s="102" t="s">
        <v>524</v>
      </c>
      <c r="E395" s="33"/>
      <c r="F395" s="21"/>
      <c r="G395" s="21"/>
      <c r="H395" s="21"/>
      <c r="I395" s="21"/>
      <c r="J395" s="21"/>
      <c r="K395" s="28"/>
    </row>
    <row r="396" spans="1:11" x14ac:dyDescent="0.2">
      <c r="A396" s="27">
        <v>384</v>
      </c>
      <c r="B396" s="66" t="s">
        <v>403</v>
      </c>
      <c r="C396" s="102">
        <v>1200</v>
      </c>
      <c r="D396" s="102" t="s">
        <v>524</v>
      </c>
      <c r="E396" s="33"/>
      <c r="F396" s="21"/>
      <c r="G396" s="21"/>
      <c r="H396" s="21"/>
      <c r="I396" s="21"/>
      <c r="J396" s="21"/>
      <c r="K396" s="28"/>
    </row>
    <row r="397" spans="1:11" x14ac:dyDescent="0.2">
      <c r="A397" s="27">
        <v>385</v>
      </c>
      <c r="B397" s="66" t="s">
        <v>404</v>
      </c>
      <c r="C397" s="102">
        <v>2000</v>
      </c>
      <c r="D397" s="102" t="s">
        <v>524</v>
      </c>
      <c r="E397" s="33"/>
      <c r="F397" s="21"/>
      <c r="G397" s="21"/>
      <c r="H397" s="21"/>
      <c r="I397" s="21"/>
      <c r="J397" s="21"/>
      <c r="K397" s="28"/>
    </row>
    <row r="398" spans="1:11" x14ac:dyDescent="0.2">
      <c r="A398" s="27">
        <v>386</v>
      </c>
      <c r="B398" s="66" t="s">
        <v>405</v>
      </c>
      <c r="C398" s="102">
        <v>1000</v>
      </c>
      <c r="D398" s="102" t="s">
        <v>524</v>
      </c>
      <c r="E398" s="33"/>
      <c r="F398" s="21"/>
      <c r="G398" s="21"/>
      <c r="H398" s="21"/>
      <c r="I398" s="21"/>
      <c r="J398" s="21"/>
      <c r="K398" s="28"/>
    </row>
    <row r="399" spans="1:11" x14ac:dyDescent="0.2">
      <c r="A399" s="27">
        <v>387</v>
      </c>
      <c r="B399" s="66" t="s">
        <v>406</v>
      </c>
      <c r="C399" s="102">
        <v>100</v>
      </c>
      <c r="D399" s="102" t="s">
        <v>524</v>
      </c>
      <c r="E399" s="33"/>
      <c r="F399" s="21"/>
      <c r="G399" s="21"/>
      <c r="H399" s="21"/>
      <c r="I399" s="21"/>
      <c r="J399" s="21"/>
      <c r="K399" s="28"/>
    </row>
    <row r="400" spans="1:11" x14ac:dyDescent="0.2">
      <c r="A400" s="27">
        <v>388</v>
      </c>
      <c r="B400" s="66" t="s">
        <v>407</v>
      </c>
      <c r="C400" s="102">
        <v>2500</v>
      </c>
      <c r="D400" s="102" t="s">
        <v>524</v>
      </c>
      <c r="E400" s="33"/>
      <c r="F400" s="21"/>
      <c r="G400" s="21"/>
      <c r="H400" s="21"/>
      <c r="I400" s="21"/>
      <c r="J400" s="21"/>
      <c r="K400" s="28"/>
    </row>
    <row r="401" spans="1:11" x14ac:dyDescent="0.2">
      <c r="A401" s="27">
        <v>389</v>
      </c>
      <c r="B401" s="66" t="s">
        <v>408</v>
      </c>
      <c r="C401" s="102">
        <v>1000</v>
      </c>
      <c r="D401" s="102" t="s">
        <v>524</v>
      </c>
      <c r="E401" s="33"/>
      <c r="F401" s="21"/>
      <c r="G401" s="21"/>
      <c r="H401" s="21"/>
      <c r="I401" s="21"/>
      <c r="J401" s="21"/>
      <c r="K401" s="28"/>
    </row>
    <row r="402" spans="1:11" x14ac:dyDescent="0.2">
      <c r="A402" s="27">
        <v>390</v>
      </c>
      <c r="B402" s="66" t="s">
        <v>409</v>
      </c>
      <c r="C402" s="102">
        <v>300</v>
      </c>
      <c r="D402" s="102" t="s">
        <v>524</v>
      </c>
      <c r="E402" s="33"/>
      <c r="F402" s="21"/>
      <c r="G402" s="21"/>
      <c r="H402" s="21"/>
      <c r="I402" s="21"/>
      <c r="J402" s="21"/>
      <c r="K402" s="28"/>
    </row>
    <row r="403" spans="1:11" x14ac:dyDescent="0.2">
      <c r="A403" s="27">
        <v>391</v>
      </c>
      <c r="B403" s="66" t="s">
        <v>410</v>
      </c>
      <c r="C403" s="102">
        <v>800</v>
      </c>
      <c r="D403" s="102" t="s">
        <v>546</v>
      </c>
      <c r="E403" s="33"/>
      <c r="F403" s="21"/>
      <c r="G403" s="21"/>
      <c r="H403" s="21"/>
      <c r="I403" s="21"/>
      <c r="J403" s="21"/>
      <c r="K403" s="28"/>
    </row>
    <row r="404" spans="1:11" x14ac:dyDescent="0.2">
      <c r="A404" s="27">
        <v>392</v>
      </c>
      <c r="B404" s="66" t="s">
        <v>411</v>
      </c>
      <c r="C404" s="102">
        <v>2500</v>
      </c>
      <c r="D404" s="102" t="s">
        <v>546</v>
      </c>
      <c r="E404" s="33"/>
      <c r="F404" s="21"/>
      <c r="G404" s="21"/>
      <c r="H404" s="21"/>
      <c r="I404" s="21"/>
      <c r="J404" s="21"/>
      <c r="K404" s="28"/>
    </row>
    <row r="405" spans="1:11" x14ac:dyDescent="0.2">
      <c r="A405" s="27">
        <v>393</v>
      </c>
      <c r="B405" s="66" t="s">
        <v>412</v>
      </c>
      <c r="C405" s="102">
        <v>100</v>
      </c>
      <c r="D405" s="102" t="s">
        <v>546</v>
      </c>
      <c r="E405" s="33"/>
      <c r="F405" s="21"/>
      <c r="G405" s="21"/>
      <c r="H405" s="21"/>
      <c r="I405" s="21"/>
      <c r="J405" s="21"/>
      <c r="K405" s="28"/>
    </row>
    <row r="406" spans="1:11" x14ac:dyDescent="0.2">
      <c r="A406" s="27">
        <v>394</v>
      </c>
      <c r="B406" s="66" t="s">
        <v>413</v>
      </c>
      <c r="C406" s="102">
        <v>100</v>
      </c>
      <c r="D406" s="102" t="s">
        <v>546</v>
      </c>
      <c r="E406" s="33"/>
      <c r="F406" s="21"/>
      <c r="G406" s="21"/>
      <c r="H406" s="21"/>
      <c r="I406" s="21"/>
      <c r="J406" s="21"/>
      <c r="K406" s="28"/>
    </row>
    <row r="407" spans="1:11" x14ac:dyDescent="0.2">
      <c r="A407" s="27">
        <v>395</v>
      </c>
      <c r="B407" s="66" t="s">
        <v>414</v>
      </c>
      <c r="C407" s="102">
        <v>800</v>
      </c>
      <c r="D407" s="102" t="s">
        <v>546</v>
      </c>
      <c r="E407" s="33"/>
      <c r="F407" s="21"/>
      <c r="G407" s="21"/>
      <c r="H407" s="21"/>
      <c r="I407" s="21"/>
      <c r="J407" s="21"/>
      <c r="K407" s="28"/>
    </row>
    <row r="408" spans="1:11" x14ac:dyDescent="0.2">
      <c r="A408" s="27">
        <v>396</v>
      </c>
      <c r="B408" s="66" t="s">
        <v>415</v>
      </c>
      <c r="C408" s="102">
        <v>800</v>
      </c>
      <c r="D408" s="102" t="s">
        <v>546</v>
      </c>
      <c r="E408" s="33"/>
      <c r="F408" s="21"/>
      <c r="G408" s="21"/>
      <c r="H408" s="21"/>
      <c r="I408" s="21"/>
      <c r="J408" s="21"/>
      <c r="K408" s="28"/>
    </row>
    <row r="409" spans="1:11" x14ac:dyDescent="0.2">
      <c r="A409" s="27">
        <v>397</v>
      </c>
      <c r="B409" s="66" t="s">
        <v>416</v>
      </c>
      <c r="C409" s="102">
        <v>300</v>
      </c>
      <c r="D409" s="102" t="s">
        <v>546</v>
      </c>
      <c r="E409" s="33"/>
      <c r="F409" s="21"/>
      <c r="G409" s="21"/>
      <c r="H409" s="21"/>
      <c r="I409" s="21"/>
      <c r="J409" s="21"/>
      <c r="K409" s="28"/>
    </row>
    <row r="410" spans="1:11" x14ac:dyDescent="0.2">
      <c r="A410" s="27">
        <v>398</v>
      </c>
      <c r="B410" s="66" t="s">
        <v>417</v>
      </c>
      <c r="C410" s="102">
        <v>20</v>
      </c>
      <c r="D410" s="102" t="s">
        <v>546</v>
      </c>
      <c r="E410" s="33"/>
      <c r="F410" s="21"/>
      <c r="G410" s="21"/>
      <c r="H410" s="21"/>
      <c r="I410" s="21"/>
      <c r="J410" s="21"/>
      <c r="K410" s="28"/>
    </row>
    <row r="411" spans="1:11" x14ac:dyDescent="0.2">
      <c r="A411" s="27">
        <v>399</v>
      </c>
      <c r="B411" s="66" t="s">
        <v>418</v>
      </c>
      <c r="C411" s="102">
        <v>100</v>
      </c>
      <c r="D411" s="102" t="s">
        <v>546</v>
      </c>
      <c r="E411" s="33"/>
      <c r="F411" s="21"/>
      <c r="G411" s="21"/>
      <c r="H411" s="21"/>
      <c r="I411" s="21"/>
      <c r="J411" s="21"/>
      <c r="K411" s="28"/>
    </row>
    <row r="412" spans="1:11" x14ac:dyDescent="0.2">
      <c r="A412" s="27">
        <v>400</v>
      </c>
      <c r="B412" s="66" t="s">
        <v>419</v>
      </c>
      <c r="C412" s="102">
        <v>300</v>
      </c>
      <c r="D412" s="102" t="s">
        <v>546</v>
      </c>
      <c r="E412" s="33"/>
      <c r="F412" s="21"/>
      <c r="G412" s="21"/>
      <c r="H412" s="21"/>
      <c r="I412" s="21"/>
      <c r="J412" s="21"/>
      <c r="K412" s="28"/>
    </row>
    <row r="413" spans="1:11" x14ac:dyDescent="0.2">
      <c r="A413" s="27">
        <v>401</v>
      </c>
      <c r="B413" s="66" t="s">
        <v>420</v>
      </c>
      <c r="C413" s="102">
        <v>100</v>
      </c>
      <c r="D413" s="102" t="s">
        <v>546</v>
      </c>
      <c r="E413" s="33"/>
      <c r="F413" s="21"/>
      <c r="G413" s="21"/>
      <c r="H413" s="21"/>
      <c r="I413" s="21"/>
      <c r="J413" s="21"/>
      <c r="K413" s="28"/>
    </row>
    <row r="414" spans="1:11" x14ac:dyDescent="0.2">
      <c r="A414" s="27">
        <v>402</v>
      </c>
      <c r="B414" s="66" t="s">
        <v>421</v>
      </c>
      <c r="C414" s="102">
        <v>150</v>
      </c>
      <c r="D414" s="102" t="s">
        <v>546</v>
      </c>
      <c r="E414" s="33"/>
      <c r="F414" s="21"/>
      <c r="G414" s="21"/>
      <c r="H414" s="21"/>
      <c r="I414" s="21"/>
      <c r="J414" s="21"/>
      <c r="K414" s="28"/>
    </row>
    <row r="415" spans="1:11" x14ac:dyDescent="0.2">
      <c r="A415" s="27">
        <v>403</v>
      </c>
      <c r="B415" s="66" t="s">
        <v>422</v>
      </c>
      <c r="C415" s="102">
        <v>800</v>
      </c>
      <c r="D415" s="102" t="s">
        <v>546</v>
      </c>
      <c r="E415" s="33"/>
      <c r="F415" s="21"/>
      <c r="G415" s="21"/>
      <c r="H415" s="21"/>
      <c r="I415" s="21"/>
      <c r="J415" s="21"/>
      <c r="K415" s="28"/>
    </row>
    <row r="416" spans="1:11" x14ac:dyDescent="0.2">
      <c r="A416" s="27">
        <v>404</v>
      </c>
      <c r="B416" s="66" t="s">
        <v>423</v>
      </c>
      <c r="C416" s="102">
        <v>300</v>
      </c>
      <c r="D416" s="102" t="s">
        <v>546</v>
      </c>
      <c r="E416" s="33"/>
      <c r="F416" s="21"/>
      <c r="G416" s="21"/>
      <c r="H416" s="21"/>
      <c r="I416" s="21"/>
      <c r="J416" s="21"/>
      <c r="K416" s="28"/>
    </row>
    <row r="417" spans="1:11" x14ac:dyDescent="0.2">
      <c r="A417" s="27">
        <v>405</v>
      </c>
      <c r="B417" s="66" t="s">
        <v>424</v>
      </c>
      <c r="C417" s="102">
        <v>400</v>
      </c>
      <c r="D417" s="102" t="s">
        <v>546</v>
      </c>
      <c r="E417" s="33"/>
      <c r="F417" s="21"/>
      <c r="G417" s="21"/>
      <c r="H417" s="21"/>
      <c r="I417" s="21"/>
      <c r="J417" s="21"/>
      <c r="K417" s="28"/>
    </row>
    <row r="418" spans="1:11" x14ac:dyDescent="0.2">
      <c r="A418" s="27">
        <v>406</v>
      </c>
      <c r="B418" s="66" t="s">
        <v>425</v>
      </c>
      <c r="C418" s="102">
        <v>100</v>
      </c>
      <c r="D418" s="102" t="s">
        <v>546</v>
      </c>
      <c r="E418" s="33"/>
      <c r="F418" s="21"/>
      <c r="G418" s="21"/>
      <c r="H418" s="21"/>
      <c r="I418" s="21"/>
      <c r="J418" s="21"/>
      <c r="K418" s="28"/>
    </row>
    <row r="419" spans="1:11" x14ac:dyDescent="0.2">
      <c r="A419" s="27">
        <v>407</v>
      </c>
      <c r="B419" s="66" t="s">
        <v>426</v>
      </c>
      <c r="C419" s="102">
        <v>100</v>
      </c>
      <c r="D419" s="102" t="s">
        <v>546</v>
      </c>
      <c r="E419" s="33"/>
      <c r="F419" s="21"/>
      <c r="G419" s="21"/>
      <c r="H419" s="21"/>
      <c r="I419" s="21"/>
      <c r="J419" s="21"/>
      <c r="K419" s="28"/>
    </row>
    <row r="420" spans="1:11" x14ac:dyDescent="0.2">
      <c r="A420" s="27">
        <v>408</v>
      </c>
      <c r="B420" s="66" t="s">
        <v>427</v>
      </c>
      <c r="C420" s="102">
        <v>20</v>
      </c>
      <c r="D420" s="102" t="s">
        <v>546</v>
      </c>
      <c r="E420" s="33"/>
      <c r="F420" s="21"/>
      <c r="G420" s="21"/>
      <c r="H420" s="21"/>
      <c r="I420" s="21"/>
      <c r="J420" s="21"/>
      <c r="K420" s="28"/>
    </row>
    <row r="421" spans="1:11" x14ac:dyDescent="0.2">
      <c r="A421" s="27">
        <v>409</v>
      </c>
      <c r="B421" s="66" t="s">
        <v>428</v>
      </c>
      <c r="C421" s="102">
        <v>1000</v>
      </c>
      <c r="D421" s="102" t="s">
        <v>546</v>
      </c>
      <c r="E421" s="33"/>
      <c r="F421" s="21"/>
      <c r="G421" s="21"/>
      <c r="H421" s="21"/>
      <c r="I421" s="21"/>
      <c r="J421" s="21"/>
      <c r="K421" s="28"/>
    </row>
    <row r="422" spans="1:11" ht="24" x14ac:dyDescent="0.2">
      <c r="A422" s="27">
        <v>410</v>
      </c>
      <c r="B422" s="66" t="s">
        <v>429</v>
      </c>
      <c r="C422" s="102">
        <v>200</v>
      </c>
      <c r="D422" s="102" t="s">
        <v>546</v>
      </c>
      <c r="E422" s="33"/>
      <c r="F422" s="21"/>
      <c r="G422" s="21"/>
      <c r="H422" s="21"/>
      <c r="I422" s="21"/>
      <c r="J422" s="21"/>
      <c r="K422" s="28"/>
    </row>
    <row r="423" spans="1:11" ht="24" x14ac:dyDescent="0.2">
      <c r="A423" s="27">
        <v>411</v>
      </c>
      <c r="B423" s="66" t="s">
        <v>430</v>
      </c>
      <c r="C423" s="102" t="s">
        <v>547</v>
      </c>
      <c r="D423" s="102" t="s">
        <v>548</v>
      </c>
      <c r="E423" s="33"/>
      <c r="F423" s="21"/>
      <c r="G423" s="21"/>
      <c r="H423" s="21"/>
      <c r="I423" s="21"/>
      <c r="J423" s="21"/>
      <c r="K423" s="28"/>
    </row>
    <row r="424" spans="1:11" x14ac:dyDescent="0.2">
      <c r="A424" s="27">
        <v>412</v>
      </c>
      <c r="B424" s="66" t="s">
        <v>431</v>
      </c>
      <c r="C424" s="102">
        <v>50</v>
      </c>
      <c r="D424" s="102" t="s">
        <v>489</v>
      </c>
      <c r="E424" s="33"/>
      <c r="F424" s="21"/>
      <c r="G424" s="21"/>
      <c r="H424" s="21"/>
      <c r="I424" s="21"/>
      <c r="J424" s="21"/>
      <c r="K424" s="28"/>
    </row>
    <row r="425" spans="1:11" x14ac:dyDescent="0.2">
      <c r="A425" s="27">
        <v>413</v>
      </c>
      <c r="B425" s="66" t="s">
        <v>432</v>
      </c>
      <c r="C425" s="102">
        <v>250</v>
      </c>
      <c r="D425" s="102" t="s">
        <v>489</v>
      </c>
      <c r="E425" s="33"/>
      <c r="F425" s="21"/>
      <c r="G425" s="21"/>
      <c r="H425" s="21"/>
      <c r="I425" s="21"/>
      <c r="J425" s="21"/>
      <c r="K425" s="28"/>
    </row>
    <row r="426" spans="1:11" x14ac:dyDescent="0.2">
      <c r="A426" s="27">
        <v>414</v>
      </c>
      <c r="B426" s="66" t="s">
        <v>433</v>
      </c>
      <c r="C426" s="102">
        <v>50</v>
      </c>
      <c r="D426" s="102" t="s">
        <v>489</v>
      </c>
      <c r="E426" s="33"/>
      <c r="F426" s="21"/>
      <c r="G426" s="21"/>
      <c r="H426" s="21"/>
      <c r="I426" s="21"/>
      <c r="J426" s="21"/>
      <c r="K426" s="28"/>
    </row>
    <row r="427" spans="1:11" x14ac:dyDescent="0.2">
      <c r="A427" s="27">
        <v>415</v>
      </c>
      <c r="B427" s="66" t="s">
        <v>434</v>
      </c>
      <c r="C427" s="102">
        <v>250</v>
      </c>
      <c r="D427" s="102" t="s">
        <v>489</v>
      </c>
      <c r="E427" s="33"/>
      <c r="F427" s="21"/>
      <c r="G427" s="21"/>
      <c r="H427" s="21"/>
      <c r="I427" s="21"/>
      <c r="J427" s="21"/>
      <c r="K427" s="28"/>
    </row>
    <row r="428" spans="1:11" x14ac:dyDescent="0.2">
      <c r="A428" s="27">
        <v>416</v>
      </c>
      <c r="B428" s="66" t="s">
        <v>435</v>
      </c>
      <c r="C428" s="102">
        <v>50</v>
      </c>
      <c r="D428" s="102" t="s">
        <v>489</v>
      </c>
      <c r="E428" s="33"/>
      <c r="F428" s="21"/>
      <c r="G428" s="21"/>
      <c r="H428" s="21"/>
      <c r="I428" s="21"/>
      <c r="J428" s="21"/>
      <c r="K428" s="28"/>
    </row>
    <row r="429" spans="1:11" x14ac:dyDescent="0.2">
      <c r="A429" s="27">
        <v>417</v>
      </c>
      <c r="B429" s="66" t="s">
        <v>436</v>
      </c>
      <c r="C429" s="102">
        <v>250</v>
      </c>
      <c r="D429" s="102" t="s">
        <v>489</v>
      </c>
      <c r="E429" s="33"/>
      <c r="F429" s="21"/>
      <c r="G429" s="21"/>
      <c r="H429" s="21"/>
      <c r="I429" s="21"/>
      <c r="J429" s="21"/>
      <c r="K429" s="28"/>
    </row>
    <row r="430" spans="1:11" x14ac:dyDescent="0.2">
      <c r="A430" s="27">
        <v>418</v>
      </c>
      <c r="B430" s="66" t="s">
        <v>437</v>
      </c>
      <c r="C430" s="102">
        <v>250</v>
      </c>
      <c r="D430" s="102" t="s">
        <v>489</v>
      </c>
      <c r="E430" s="33"/>
      <c r="F430" s="21"/>
      <c r="G430" s="21"/>
      <c r="H430" s="21"/>
      <c r="I430" s="21"/>
      <c r="J430" s="21"/>
      <c r="K430" s="28"/>
    </row>
    <row r="431" spans="1:11" x14ac:dyDescent="0.2">
      <c r="A431" s="27">
        <v>419</v>
      </c>
      <c r="B431" s="66" t="s">
        <v>438</v>
      </c>
      <c r="C431" s="102">
        <v>20</v>
      </c>
      <c r="D431" s="102" t="s">
        <v>546</v>
      </c>
      <c r="E431" s="33"/>
      <c r="F431" s="21"/>
      <c r="G431" s="21"/>
      <c r="H431" s="21"/>
      <c r="I431" s="21"/>
      <c r="J431" s="21"/>
      <c r="K431" s="28"/>
    </row>
    <row r="432" spans="1:11" x14ac:dyDescent="0.2">
      <c r="A432" s="27">
        <v>420</v>
      </c>
      <c r="B432" s="66" t="s">
        <v>439</v>
      </c>
      <c r="C432" s="102">
        <v>100</v>
      </c>
      <c r="D432" s="102" t="s">
        <v>546</v>
      </c>
      <c r="E432" s="33"/>
      <c r="F432" s="21"/>
      <c r="G432" s="21"/>
      <c r="H432" s="21"/>
      <c r="I432" s="21"/>
      <c r="J432" s="21"/>
      <c r="K432" s="28"/>
    </row>
    <row r="433" spans="1:11" x14ac:dyDescent="0.2">
      <c r="A433" s="27">
        <v>421</v>
      </c>
      <c r="B433" s="66" t="s">
        <v>440</v>
      </c>
      <c r="C433" s="102">
        <v>20</v>
      </c>
      <c r="D433" s="102" t="s">
        <v>546</v>
      </c>
      <c r="E433" s="33"/>
      <c r="F433" s="21"/>
      <c r="G433" s="21"/>
      <c r="H433" s="21"/>
      <c r="I433" s="21"/>
      <c r="J433" s="21"/>
      <c r="K433" s="28"/>
    </row>
    <row r="434" spans="1:11" x14ac:dyDescent="0.2">
      <c r="A434" s="27">
        <v>422</v>
      </c>
      <c r="B434" s="66" t="s">
        <v>441</v>
      </c>
      <c r="C434" s="102">
        <v>20</v>
      </c>
      <c r="D434" s="102" t="s">
        <v>546</v>
      </c>
      <c r="E434" s="33"/>
      <c r="F434" s="21"/>
      <c r="G434" s="21"/>
      <c r="H434" s="21"/>
      <c r="I434" s="21"/>
      <c r="J434" s="21"/>
      <c r="K434" s="28"/>
    </row>
    <row r="435" spans="1:11" ht="24" x14ac:dyDescent="0.2">
      <c r="A435" s="27">
        <v>423</v>
      </c>
      <c r="B435" s="66" t="s">
        <v>442</v>
      </c>
      <c r="C435" s="102">
        <v>50</v>
      </c>
      <c r="D435" s="102" t="s">
        <v>546</v>
      </c>
      <c r="E435" s="33"/>
      <c r="F435" s="21"/>
      <c r="G435" s="21"/>
      <c r="H435" s="21"/>
      <c r="I435" s="21"/>
      <c r="J435" s="21"/>
      <c r="K435" s="28"/>
    </row>
    <row r="436" spans="1:11" ht="24" x14ac:dyDescent="0.2">
      <c r="A436" s="27">
        <v>424</v>
      </c>
      <c r="B436" s="66" t="s">
        <v>443</v>
      </c>
      <c r="C436" s="102">
        <v>200</v>
      </c>
      <c r="D436" s="102" t="s">
        <v>546</v>
      </c>
      <c r="E436" s="33"/>
      <c r="F436" s="21"/>
      <c r="G436" s="21"/>
      <c r="H436" s="21"/>
      <c r="I436" s="21"/>
      <c r="J436" s="21"/>
      <c r="K436" s="28"/>
    </row>
    <row r="437" spans="1:11" x14ac:dyDescent="0.2">
      <c r="A437" s="27">
        <v>425</v>
      </c>
      <c r="B437" s="66" t="s">
        <v>444</v>
      </c>
      <c r="C437" s="102" t="s">
        <v>549</v>
      </c>
      <c r="D437" s="102" t="s">
        <v>498</v>
      </c>
      <c r="E437" s="33"/>
      <c r="F437" s="21"/>
      <c r="G437" s="21"/>
      <c r="H437" s="21"/>
      <c r="I437" s="21"/>
      <c r="J437" s="21"/>
      <c r="K437" s="28"/>
    </row>
    <row r="438" spans="1:11" x14ac:dyDescent="0.2">
      <c r="A438" s="27">
        <v>426</v>
      </c>
      <c r="B438" s="66" t="s">
        <v>445</v>
      </c>
      <c r="C438" s="102" t="s">
        <v>550</v>
      </c>
      <c r="D438" s="102" t="s">
        <v>498</v>
      </c>
      <c r="E438" s="33"/>
      <c r="F438" s="21"/>
      <c r="G438" s="21"/>
      <c r="H438" s="21"/>
      <c r="I438" s="21"/>
      <c r="J438" s="21"/>
      <c r="K438" s="28"/>
    </row>
    <row r="439" spans="1:11" x14ac:dyDescent="0.2">
      <c r="A439" s="27">
        <v>427</v>
      </c>
      <c r="B439" s="66" t="s">
        <v>446</v>
      </c>
      <c r="C439" s="102" t="s">
        <v>551</v>
      </c>
      <c r="D439" s="102" t="s">
        <v>498</v>
      </c>
      <c r="E439" s="33"/>
      <c r="F439" s="21"/>
      <c r="G439" s="21"/>
      <c r="H439" s="21"/>
      <c r="I439" s="21"/>
      <c r="J439" s="21"/>
      <c r="K439" s="28"/>
    </row>
    <row r="440" spans="1:11" x14ac:dyDescent="0.2">
      <c r="A440" s="27">
        <v>428</v>
      </c>
      <c r="B440" s="66" t="s">
        <v>447</v>
      </c>
      <c r="C440" s="102">
        <v>1</v>
      </c>
      <c r="D440" s="102" t="s">
        <v>498</v>
      </c>
      <c r="E440" s="33"/>
      <c r="F440" s="21"/>
      <c r="G440" s="21"/>
      <c r="H440" s="21"/>
      <c r="I440" s="21"/>
      <c r="J440" s="21"/>
      <c r="K440" s="28"/>
    </row>
    <row r="441" spans="1:11" x14ac:dyDescent="0.2">
      <c r="A441" s="27">
        <v>429</v>
      </c>
      <c r="B441" s="66" t="s">
        <v>448</v>
      </c>
      <c r="C441" s="102" t="s">
        <v>543</v>
      </c>
      <c r="D441" s="102" t="s">
        <v>498</v>
      </c>
      <c r="E441" s="33"/>
      <c r="F441" s="21"/>
      <c r="G441" s="21"/>
      <c r="H441" s="21"/>
      <c r="I441" s="21"/>
      <c r="J441" s="21"/>
      <c r="K441" s="28"/>
    </row>
    <row r="442" spans="1:11" x14ac:dyDescent="0.2">
      <c r="A442" s="27">
        <v>430</v>
      </c>
      <c r="B442" s="66" t="s">
        <v>449</v>
      </c>
      <c r="C442" s="102" t="s">
        <v>543</v>
      </c>
      <c r="D442" s="102" t="s">
        <v>498</v>
      </c>
      <c r="E442" s="33"/>
      <c r="F442" s="21"/>
      <c r="G442" s="21"/>
      <c r="H442" s="21"/>
      <c r="I442" s="21"/>
      <c r="J442" s="21"/>
      <c r="K442" s="28"/>
    </row>
    <row r="443" spans="1:11" x14ac:dyDescent="0.2">
      <c r="A443" s="27">
        <v>431</v>
      </c>
      <c r="B443" s="66" t="s">
        <v>450</v>
      </c>
      <c r="C443" s="102">
        <v>5</v>
      </c>
      <c r="D443" s="102" t="s">
        <v>497</v>
      </c>
      <c r="E443" s="33"/>
      <c r="F443" s="21"/>
      <c r="G443" s="21"/>
      <c r="H443" s="21"/>
      <c r="I443" s="21"/>
      <c r="J443" s="21"/>
      <c r="K443" s="28"/>
    </row>
    <row r="444" spans="1:11" x14ac:dyDescent="0.2">
      <c r="A444" s="27">
        <v>432</v>
      </c>
      <c r="B444" s="66" t="s">
        <v>451</v>
      </c>
      <c r="C444" s="102" t="s">
        <v>552</v>
      </c>
      <c r="D444" s="102" t="s">
        <v>497</v>
      </c>
      <c r="E444" s="33"/>
      <c r="F444" s="21"/>
      <c r="G444" s="21"/>
      <c r="H444" s="21"/>
      <c r="I444" s="21"/>
      <c r="J444" s="21"/>
      <c r="K444" s="28"/>
    </row>
    <row r="445" spans="1:11" x14ac:dyDescent="0.2">
      <c r="A445" s="27">
        <v>433</v>
      </c>
      <c r="B445" s="66" t="s">
        <v>452</v>
      </c>
      <c r="C445" s="102">
        <v>1</v>
      </c>
      <c r="D445" s="102" t="s">
        <v>497</v>
      </c>
      <c r="E445" s="33"/>
      <c r="F445" s="21"/>
      <c r="G445" s="21"/>
      <c r="H445" s="21"/>
      <c r="I445" s="21"/>
      <c r="J445" s="21"/>
      <c r="K445" s="28"/>
    </row>
    <row r="446" spans="1:11" x14ac:dyDescent="0.2">
      <c r="A446" s="27">
        <v>434</v>
      </c>
      <c r="B446" s="66" t="s">
        <v>453</v>
      </c>
      <c r="C446" s="102" t="s">
        <v>553</v>
      </c>
      <c r="D446" s="102" t="s">
        <v>498</v>
      </c>
      <c r="E446" s="33"/>
      <c r="F446" s="21"/>
      <c r="G446" s="21"/>
      <c r="H446" s="21"/>
      <c r="I446" s="21"/>
      <c r="J446" s="21"/>
      <c r="K446" s="28"/>
    </row>
    <row r="447" spans="1:11" x14ac:dyDescent="0.2">
      <c r="A447" s="27">
        <v>435</v>
      </c>
      <c r="B447" s="66" t="s">
        <v>454</v>
      </c>
      <c r="C447" s="102" t="s">
        <v>549</v>
      </c>
      <c r="D447" s="102" t="s">
        <v>498</v>
      </c>
      <c r="E447" s="33"/>
      <c r="F447" s="21"/>
      <c r="G447" s="21"/>
      <c r="H447" s="21"/>
      <c r="I447" s="21"/>
      <c r="J447" s="21"/>
      <c r="K447" s="28"/>
    </row>
    <row r="448" spans="1:11" x14ac:dyDescent="0.2">
      <c r="A448" s="27">
        <v>436</v>
      </c>
      <c r="B448" s="66" t="s">
        <v>455</v>
      </c>
      <c r="C448" s="102">
        <v>1</v>
      </c>
      <c r="D448" s="102" t="s">
        <v>498</v>
      </c>
      <c r="E448" s="33"/>
      <c r="F448" s="21"/>
      <c r="G448" s="21"/>
      <c r="H448" s="21"/>
      <c r="I448" s="21"/>
      <c r="J448" s="21"/>
      <c r="K448" s="28"/>
    </row>
    <row r="449" spans="1:11" x14ac:dyDescent="0.2">
      <c r="A449" s="27">
        <v>437</v>
      </c>
      <c r="B449" s="66" t="s">
        <v>456</v>
      </c>
      <c r="C449" s="102" t="s">
        <v>543</v>
      </c>
      <c r="D449" s="102" t="s">
        <v>498</v>
      </c>
      <c r="E449" s="33"/>
      <c r="F449" s="21"/>
      <c r="G449" s="21"/>
      <c r="H449" s="21"/>
      <c r="I449" s="21"/>
      <c r="J449" s="21"/>
      <c r="K449" s="28"/>
    </row>
    <row r="450" spans="1:11" x14ac:dyDescent="0.2">
      <c r="A450" s="27">
        <v>438</v>
      </c>
      <c r="B450" s="66" t="s">
        <v>457</v>
      </c>
      <c r="C450" s="102" t="s">
        <v>554</v>
      </c>
      <c r="D450" s="102" t="s">
        <v>501</v>
      </c>
      <c r="E450" s="33"/>
      <c r="F450" s="21"/>
      <c r="G450" s="21"/>
      <c r="H450" s="21"/>
      <c r="I450" s="21"/>
      <c r="J450" s="21"/>
      <c r="K450" s="28"/>
    </row>
    <row r="451" spans="1:11" x14ac:dyDescent="0.2">
      <c r="A451" s="27">
        <v>439</v>
      </c>
      <c r="B451" s="66" t="s">
        <v>458</v>
      </c>
      <c r="C451" s="102" t="s">
        <v>543</v>
      </c>
      <c r="D451" s="102" t="s">
        <v>498</v>
      </c>
      <c r="E451" s="33"/>
      <c r="F451" s="21"/>
      <c r="G451" s="21"/>
      <c r="H451" s="21"/>
      <c r="I451" s="21"/>
      <c r="J451" s="21"/>
      <c r="K451" s="28"/>
    </row>
    <row r="452" spans="1:11" x14ac:dyDescent="0.2">
      <c r="A452" s="27">
        <v>440</v>
      </c>
      <c r="B452" s="66" t="s">
        <v>459</v>
      </c>
      <c r="C452" s="102">
        <v>5</v>
      </c>
      <c r="D452" s="102" t="s">
        <v>497</v>
      </c>
      <c r="E452" s="33"/>
      <c r="F452" s="21"/>
      <c r="G452" s="21"/>
      <c r="H452" s="21"/>
      <c r="I452" s="21"/>
      <c r="J452" s="21"/>
      <c r="K452" s="28"/>
    </row>
    <row r="453" spans="1:11" x14ac:dyDescent="0.2">
      <c r="A453" s="27">
        <v>441</v>
      </c>
      <c r="B453" s="66" t="s">
        <v>460</v>
      </c>
      <c r="C453" s="102">
        <v>25</v>
      </c>
      <c r="D453" s="102" t="s">
        <v>497</v>
      </c>
      <c r="E453" s="33"/>
      <c r="F453" s="21"/>
      <c r="G453" s="21"/>
      <c r="H453" s="21"/>
      <c r="I453" s="21"/>
      <c r="J453" s="21"/>
      <c r="K453" s="28"/>
    </row>
    <row r="454" spans="1:11" x14ac:dyDescent="0.2">
      <c r="A454" s="27">
        <v>442</v>
      </c>
      <c r="B454" s="66" t="s">
        <v>461</v>
      </c>
      <c r="C454" s="102">
        <v>50</v>
      </c>
      <c r="D454" s="102" t="s">
        <v>512</v>
      </c>
      <c r="E454" s="33"/>
      <c r="F454" s="21"/>
      <c r="G454" s="21"/>
      <c r="H454" s="21"/>
      <c r="I454" s="21"/>
      <c r="J454" s="21"/>
      <c r="K454" s="28"/>
    </row>
    <row r="455" spans="1:11" x14ac:dyDescent="0.2">
      <c r="A455" s="27">
        <v>443</v>
      </c>
      <c r="B455" s="66" t="s">
        <v>462</v>
      </c>
      <c r="C455" s="102" t="s">
        <v>536</v>
      </c>
      <c r="D455" s="102" t="s">
        <v>512</v>
      </c>
      <c r="E455" s="33"/>
      <c r="F455" s="21"/>
      <c r="G455" s="21"/>
      <c r="H455" s="21"/>
      <c r="I455" s="21"/>
      <c r="J455" s="21"/>
      <c r="K455" s="28"/>
    </row>
    <row r="456" spans="1:11" x14ac:dyDescent="0.2">
      <c r="A456" s="27">
        <v>444</v>
      </c>
      <c r="B456" s="66" t="s">
        <v>463</v>
      </c>
      <c r="C456" s="102" t="s">
        <v>555</v>
      </c>
      <c r="D456" s="102" t="s">
        <v>512</v>
      </c>
      <c r="E456" s="33"/>
      <c r="F456" s="21"/>
      <c r="G456" s="21"/>
      <c r="H456" s="21"/>
      <c r="I456" s="21"/>
      <c r="J456" s="21"/>
      <c r="K456" s="28"/>
    </row>
    <row r="457" spans="1:11" x14ac:dyDescent="0.2">
      <c r="A457" s="27">
        <v>445</v>
      </c>
      <c r="B457" s="66" t="s">
        <v>464</v>
      </c>
      <c r="C457" s="102" t="s">
        <v>536</v>
      </c>
      <c r="D457" s="102" t="s">
        <v>512</v>
      </c>
      <c r="E457" s="33"/>
      <c r="F457" s="21"/>
      <c r="G457" s="21"/>
      <c r="H457" s="21"/>
      <c r="I457" s="21"/>
      <c r="J457" s="21"/>
      <c r="K457" s="28"/>
    </row>
    <row r="458" spans="1:11" x14ac:dyDescent="0.2">
      <c r="A458" s="27">
        <v>446</v>
      </c>
      <c r="B458" s="66" t="s">
        <v>465</v>
      </c>
      <c r="C458" s="102" t="s">
        <v>555</v>
      </c>
      <c r="D458" s="102" t="s">
        <v>512</v>
      </c>
      <c r="E458" s="33"/>
      <c r="F458" s="21"/>
      <c r="G458" s="21"/>
      <c r="H458" s="21"/>
      <c r="I458" s="21"/>
      <c r="J458" s="21"/>
      <c r="K458" s="28"/>
    </row>
    <row r="459" spans="1:11" x14ac:dyDescent="0.2">
      <c r="A459" s="27">
        <v>447</v>
      </c>
      <c r="B459" s="66" t="s">
        <v>466</v>
      </c>
      <c r="C459" s="102">
        <v>50</v>
      </c>
      <c r="D459" s="102" t="s">
        <v>489</v>
      </c>
      <c r="E459" s="33"/>
      <c r="F459" s="21"/>
      <c r="G459" s="21"/>
      <c r="H459" s="21"/>
      <c r="I459" s="21"/>
      <c r="J459" s="21"/>
      <c r="K459" s="28"/>
    </row>
    <row r="460" spans="1:11" x14ac:dyDescent="0.2">
      <c r="A460" s="27">
        <v>448</v>
      </c>
      <c r="B460" s="66" t="s">
        <v>467</v>
      </c>
      <c r="C460" s="102">
        <v>25</v>
      </c>
      <c r="D460" s="102" t="s">
        <v>489</v>
      </c>
      <c r="E460" s="33"/>
      <c r="F460" s="21"/>
      <c r="G460" s="21"/>
      <c r="H460" s="21"/>
      <c r="I460" s="21"/>
      <c r="J460" s="21"/>
      <c r="K460" s="28"/>
    </row>
    <row r="461" spans="1:11" x14ac:dyDescent="0.2">
      <c r="A461" s="27">
        <v>449</v>
      </c>
      <c r="B461" s="66" t="s">
        <v>468</v>
      </c>
      <c r="C461" s="102">
        <v>50</v>
      </c>
      <c r="D461" s="102" t="s">
        <v>489</v>
      </c>
      <c r="E461" s="33"/>
      <c r="F461" s="21"/>
      <c r="G461" s="21"/>
      <c r="H461" s="21"/>
      <c r="I461" s="21"/>
      <c r="J461" s="21"/>
      <c r="K461" s="28"/>
    </row>
    <row r="462" spans="1:11" x14ac:dyDescent="0.2">
      <c r="A462" s="27">
        <v>450</v>
      </c>
      <c r="B462" s="66" t="s">
        <v>469</v>
      </c>
      <c r="C462" s="102">
        <v>400</v>
      </c>
      <c r="D462" s="102" t="s">
        <v>489</v>
      </c>
      <c r="E462" s="33"/>
      <c r="F462" s="21"/>
      <c r="G462" s="21"/>
      <c r="H462" s="21"/>
      <c r="I462" s="21"/>
      <c r="J462" s="21"/>
      <c r="K462" s="28"/>
    </row>
    <row r="463" spans="1:11" x14ac:dyDescent="0.2">
      <c r="A463" s="27">
        <v>451</v>
      </c>
      <c r="B463" s="66" t="s">
        <v>470</v>
      </c>
      <c r="C463" s="102">
        <v>250</v>
      </c>
      <c r="D463" s="102"/>
      <c r="E463" s="33"/>
      <c r="F463" s="21"/>
      <c r="G463" s="21"/>
      <c r="H463" s="21"/>
      <c r="I463" s="21"/>
      <c r="J463" s="21"/>
      <c r="K463" s="28"/>
    </row>
    <row r="464" spans="1:11" x14ac:dyDescent="0.2">
      <c r="A464" s="27">
        <v>452</v>
      </c>
      <c r="B464" s="66" t="s">
        <v>471</v>
      </c>
      <c r="C464" s="102">
        <v>50</v>
      </c>
      <c r="D464" s="102" t="s">
        <v>489</v>
      </c>
      <c r="E464" s="33"/>
      <c r="F464" s="21"/>
      <c r="G464" s="21"/>
      <c r="H464" s="21"/>
      <c r="I464" s="21"/>
      <c r="J464" s="21"/>
      <c r="K464" s="28"/>
    </row>
    <row r="465" spans="1:11" ht="20.100000000000001" customHeight="1" x14ac:dyDescent="0.2">
      <c r="A465" s="27">
        <v>453</v>
      </c>
      <c r="B465" s="66" t="s">
        <v>472</v>
      </c>
      <c r="C465" s="102">
        <v>50</v>
      </c>
      <c r="D465" s="102" t="s">
        <v>489</v>
      </c>
      <c r="E465" s="33"/>
      <c r="F465" s="21"/>
      <c r="G465" s="21"/>
      <c r="H465" s="21"/>
      <c r="I465" s="21"/>
      <c r="J465" s="21"/>
      <c r="K465" s="28"/>
    </row>
    <row r="466" spans="1:11" x14ac:dyDescent="0.2">
      <c r="A466" s="27">
        <v>454</v>
      </c>
      <c r="B466" s="66" t="s">
        <v>473</v>
      </c>
      <c r="C466" s="102">
        <v>200</v>
      </c>
      <c r="D466" s="102" t="s">
        <v>489</v>
      </c>
      <c r="E466" s="33"/>
      <c r="F466" s="21"/>
      <c r="G466" s="21"/>
      <c r="H466" s="21"/>
      <c r="I466" s="21"/>
      <c r="J466" s="21"/>
      <c r="K466" s="28"/>
    </row>
    <row r="467" spans="1:11" x14ac:dyDescent="0.2">
      <c r="A467" s="27">
        <v>455</v>
      </c>
      <c r="B467" s="66" t="s">
        <v>474</v>
      </c>
      <c r="C467" s="102">
        <v>250</v>
      </c>
      <c r="D467" s="102" t="s">
        <v>498</v>
      </c>
      <c r="E467" s="33"/>
      <c r="F467" s="21"/>
      <c r="G467" s="21"/>
      <c r="H467" s="21"/>
      <c r="I467" s="21"/>
      <c r="J467" s="21"/>
      <c r="K467" s="28"/>
    </row>
    <row r="468" spans="1:11" x14ac:dyDescent="0.2">
      <c r="A468" s="27">
        <v>456</v>
      </c>
      <c r="B468" s="66" t="s">
        <v>475</v>
      </c>
      <c r="C468" s="102">
        <v>50</v>
      </c>
      <c r="D468" s="102" t="s">
        <v>498</v>
      </c>
      <c r="E468" s="33"/>
      <c r="F468" s="21"/>
      <c r="G468" s="21"/>
      <c r="H468" s="21"/>
      <c r="I468" s="21"/>
      <c r="J468" s="21"/>
      <c r="K468" s="28"/>
    </row>
    <row r="469" spans="1:11" ht="24" x14ac:dyDescent="0.2">
      <c r="A469" s="27">
        <v>457</v>
      </c>
      <c r="B469" s="66" t="s">
        <v>476</v>
      </c>
      <c r="C469" s="102">
        <v>50</v>
      </c>
      <c r="D469" s="102" t="s">
        <v>2118</v>
      </c>
      <c r="E469" s="33"/>
      <c r="F469" s="21"/>
      <c r="G469" s="21"/>
      <c r="H469" s="21"/>
      <c r="I469" s="21"/>
      <c r="J469" s="21"/>
      <c r="K469" s="28"/>
    </row>
    <row r="470" spans="1:11" ht="24" x14ac:dyDescent="0.2">
      <c r="A470" s="27">
        <v>458</v>
      </c>
      <c r="B470" s="66" t="s">
        <v>477</v>
      </c>
      <c r="C470" s="102">
        <v>50</v>
      </c>
      <c r="D470" s="102" t="s">
        <v>2118</v>
      </c>
      <c r="E470" s="33"/>
      <c r="F470" s="21"/>
      <c r="G470" s="21"/>
      <c r="H470" s="21"/>
      <c r="I470" s="21"/>
      <c r="J470" s="21"/>
      <c r="K470" s="28"/>
    </row>
    <row r="471" spans="1:11" ht="24" x14ac:dyDescent="0.2">
      <c r="A471" s="27">
        <v>459</v>
      </c>
      <c r="B471" s="66" t="s">
        <v>478</v>
      </c>
      <c r="C471" s="102">
        <v>50</v>
      </c>
      <c r="D471" s="102" t="s">
        <v>489</v>
      </c>
      <c r="E471" s="33"/>
      <c r="F471" s="21"/>
      <c r="G471" s="21"/>
      <c r="H471" s="21"/>
      <c r="I471" s="21"/>
      <c r="J471" s="21"/>
      <c r="K471" s="28"/>
    </row>
    <row r="472" spans="1:11" x14ac:dyDescent="0.2">
      <c r="A472" s="27">
        <v>460</v>
      </c>
      <c r="B472" s="66" t="s">
        <v>479</v>
      </c>
      <c r="C472" s="102">
        <v>50</v>
      </c>
      <c r="D472" s="102" t="s">
        <v>498</v>
      </c>
      <c r="E472" s="33"/>
      <c r="F472" s="21"/>
      <c r="G472" s="21"/>
      <c r="H472" s="21"/>
      <c r="I472" s="21"/>
      <c r="J472" s="21"/>
      <c r="K472" s="28"/>
    </row>
    <row r="473" spans="1:11" ht="24" x14ac:dyDescent="0.2">
      <c r="A473" s="27">
        <v>461</v>
      </c>
      <c r="B473" s="66" t="s">
        <v>480</v>
      </c>
      <c r="C473" s="102">
        <v>50</v>
      </c>
      <c r="D473" s="102" t="s">
        <v>489</v>
      </c>
      <c r="E473" s="33"/>
      <c r="F473" s="21"/>
      <c r="G473" s="21"/>
      <c r="H473" s="21"/>
      <c r="I473" s="21"/>
      <c r="J473" s="21"/>
      <c r="K473" s="28"/>
    </row>
    <row r="474" spans="1:11" ht="24" x14ac:dyDescent="0.2">
      <c r="A474" s="27">
        <v>462</v>
      </c>
      <c r="B474" s="66" t="s">
        <v>481</v>
      </c>
      <c r="C474" s="102">
        <v>200</v>
      </c>
      <c r="D474" s="102" t="s">
        <v>489</v>
      </c>
      <c r="E474" s="33"/>
      <c r="F474" s="21"/>
      <c r="G474" s="21"/>
      <c r="H474" s="21"/>
      <c r="I474" s="21"/>
      <c r="J474" s="21"/>
      <c r="K474" s="28"/>
    </row>
    <row r="475" spans="1:11" x14ac:dyDescent="0.2">
      <c r="A475" s="27">
        <v>463</v>
      </c>
      <c r="B475" s="66" t="s">
        <v>482</v>
      </c>
      <c r="C475" s="102">
        <v>120</v>
      </c>
      <c r="D475" s="102" t="s">
        <v>546</v>
      </c>
      <c r="E475" s="33"/>
      <c r="F475" s="21"/>
      <c r="G475" s="21"/>
      <c r="H475" s="21"/>
      <c r="I475" s="21"/>
      <c r="J475" s="21"/>
      <c r="K475" s="28"/>
    </row>
    <row r="476" spans="1:11" x14ac:dyDescent="0.2">
      <c r="A476" s="27">
        <v>464</v>
      </c>
      <c r="B476" s="66" t="s">
        <v>483</v>
      </c>
      <c r="C476" s="102">
        <v>1</v>
      </c>
      <c r="D476" s="102" t="s">
        <v>2126</v>
      </c>
      <c r="E476" s="33"/>
      <c r="F476" s="21"/>
      <c r="G476" s="21"/>
      <c r="H476" s="21"/>
      <c r="I476" s="21"/>
      <c r="J476" s="21"/>
      <c r="K476" s="28"/>
    </row>
    <row r="477" spans="1:11" x14ac:dyDescent="0.2">
      <c r="A477" s="27">
        <v>465</v>
      </c>
      <c r="B477" s="66" t="s">
        <v>484</v>
      </c>
      <c r="C477" s="102" t="s">
        <v>507</v>
      </c>
      <c r="D477" s="102" t="s">
        <v>504</v>
      </c>
      <c r="E477" s="33"/>
      <c r="F477" s="21"/>
      <c r="G477" s="21"/>
      <c r="H477" s="21"/>
      <c r="I477" s="21"/>
      <c r="J477" s="21"/>
      <c r="K477" s="28"/>
    </row>
    <row r="478" spans="1:11" x14ac:dyDescent="0.2">
      <c r="A478" s="27">
        <v>466</v>
      </c>
      <c r="B478" s="66" t="s">
        <v>485</v>
      </c>
      <c r="C478" s="102" t="s">
        <v>507</v>
      </c>
      <c r="D478" s="102" t="s">
        <v>504</v>
      </c>
      <c r="E478" s="33"/>
      <c r="F478" s="21"/>
      <c r="G478" s="21"/>
      <c r="H478" s="21"/>
      <c r="I478" s="21"/>
      <c r="J478" s="21"/>
      <c r="K478" s="28"/>
    </row>
    <row r="479" spans="1:11" ht="12.75" thickBot="1" x14ac:dyDescent="0.25">
      <c r="A479" s="30">
        <v>467</v>
      </c>
      <c r="B479" s="105" t="s">
        <v>486</v>
      </c>
      <c r="C479" s="106">
        <v>50</v>
      </c>
      <c r="D479" s="106" t="s">
        <v>556</v>
      </c>
      <c r="E479" s="34"/>
      <c r="F479" s="14"/>
      <c r="G479" s="14"/>
      <c r="H479" s="14"/>
      <c r="I479" s="14"/>
      <c r="J479" s="14"/>
      <c r="K479" s="15"/>
    </row>
    <row r="480" spans="1:11" ht="12.75" thickBot="1" x14ac:dyDescent="0.25">
      <c r="A480" s="130" t="s">
        <v>488</v>
      </c>
      <c r="B480" s="131"/>
      <c r="C480" s="131"/>
      <c r="D480" s="131"/>
      <c r="E480" s="31">
        <f>SUM(E10:E479)</f>
        <v>0</v>
      </c>
      <c r="F480" s="94"/>
    </row>
  </sheetData>
  <mergeCells count="11">
    <mergeCell ref="A480:D480"/>
    <mergeCell ref="A8:A9"/>
    <mergeCell ref="B8:B9"/>
    <mergeCell ref="C8:D8"/>
    <mergeCell ref="K8:K9"/>
    <mergeCell ref="E8:E9"/>
    <mergeCell ref="G8:G9"/>
    <mergeCell ref="I8:I9"/>
    <mergeCell ref="J8:J9"/>
    <mergeCell ref="H8:H9"/>
    <mergeCell ref="F8:F9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="70" zoomScaleNormal="70" workbookViewId="0">
      <selection activeCell="F8" sqref="F8:F9"/>
    </sheetView>
  </sheetViews>
  <sheetFormatPr defaultRowHeight="15" x14ac:dyDescent="0.25"/>
  <cols>
    <col min="1" max="1" width="12" style="38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493</v>
      </c>
      <c r="B1" s="26"/>
      <c r="C1" s="2"/>
      <c r="D1" s="2"/>
    </row>
    <row r="2" spans="1:11" x14ac:dyDescent="0.25">
      <c r="A2" s="37" t="s">
        <v>494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495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>
      <c r="A7" s="40"/>
      <c r="B7" s="26"/>
      <c r="C7" s="2"/>
      <c r="D7" s="2"/>
    </row>
    <row r="8" spans="1:11" ht="54" customHeight="1" x14ac:dyDescent="0.25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4" t="s">
        <v>15</v>
      </c>
      <c r="K8" s="137" t="s">
        <v>16</v>
      </c>
    </row>
    <row r="9" spans="1:11" ht="45.95" customHeight="1" thickBot="1" x14ac:dyDescent="0.3">
      <c r="A9" s="133"/>
      <c r="B9" s="135"/>
      <c r="C9" s="50" t="s">
        <v>0</v>
      </c>
      <c r="D9" s="51" t="s">
        <v>1</v>
      </c>
      <c r="E9" s="140"/>
      <c r="F9" s="145"/>
      <c r="G9" s="142"/>
      <c r="H9" s="143"/>
      <c r="I9" s="143"/>
      <c r="J9" s="135"/>
      <c r="K9" s="138"/>
    </row>
    <row r="10" spans="1:11" ht="24" x14ac:dyDescent="0.25">
      <c r="A10" s="68">
        <v>1</v>
      </c>
      <c r="B10" s="41" t="s">
        <v>557</v>
      </c>
      <c r="C10" s="61">
        <v>200</v>
      </c>
      <c r="D10" s="61" t="s">
        <v>512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68">
        <v>2</v>
      </c>
      <c r="B11" s="42" t="s">
        <v>558</v>
      </c>
      <c r="C11" s="61">
        <v>100</v>
      </c>
      <c r="D11" s="61" t="s">
        <v>569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68">
        <v>3</v>
      </c>
      <c r="B12" s="42" t="s">
        <v>559</v>
      </c>
      <c r="C12" s="61">
        <v>10</v>
      </c>
      <c r="D12" s="61" t="s">
        <v>569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68">
        <v>4</v>
      </c>
      <c r="B13" s="42" t="s">
        <v>560</v>
      </c>
      <c r="C13" s="61">
        <v>100</v>
      </c>
      <c r="D13" s="61" t="s">
        <v>569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68">
        <v>5</v>
      </c>
      <c r="B14" s="42" t="s">
        <v>561</v>
      </c>
      <c r="C14" s="61">
        <v>50</v>
      </c>
      <c r="D14" s="61" t="s">
        <v>569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68">
        <v>6</v>
      </c>
      <c r="B15" s="42" t="s">
        <v>562</v>
      </c>
      <c r="C15" s="61">
        <v>25</v>
      </c>
      <c r="D15" s="61" t="s">
        <v>569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68">
        <v>7</v>
      </c>
      <c r="B16" s="42" t="s">
        <v>563</v>
      </c>
      <c r="C16" s="61">
        <v>25</v>
      </c>
      <c r="D16" s="61" t="s">
        <v>569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68">
        <v>8</v>
      </c>
      <c r="B17" s="42" t="s">
        <v>564</v>
      </c>
      <c r="C17" s="61">
        <v>50</v>
      </c>
      <c r="D17" s="61" t="s">
        <v>569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68">
        <v>9</v>
      </c>
      <c r="B18" s="42" t="s">
        <v>565</v>
      </c>
      <c r="C18" s="61">
        <v>100</v>
      </c>
      <c r="D18" s="61" t="s">
        <v>569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68">
        <v>10</v>
      </c>
      <c r="B19" s="42" t="s">
        <v>561</v>
      </c>
      <c r="C19" s="61">
        <v>50</v>
      </c>
      <c r="D19" s="61" t="s">
        <v>569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68">
        <v>11</v>
      </c>
      <c r="B20" s="42" t="s">
        <v>561</v>
      </c>
      <c r="C20" s="61">
        <v>50</v>
      </c>
      <c r="D20" s="61" t="s">
        <v>569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68">
        <v>12</v>
      </c>
      <c r="B21" s="42" t="s">
        <v>565</v>
      </c>
      <c r="C21" s="61">
        <v>100</v>
      </c>
      <c r="D21" s="61" t="s">
        <v>569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68">
        <v>13</v>
      </c>
      <c r="B22" s="42" t="s">
        <v>561</v>
      </c>
      <c r="C22" s="61">
        <v>50</v>
      </c>
      <c r="D22" s="61" t="s">
        <v>569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68">
        <v>14</v>
      </c>
      <c r="B23" s="42" t="s">
        <v>565</v>
      </c>
      <c r="C23" s="61">
        <v>100</v>
      </c>
      <c r="D23" s="61" t="s">
        <v>569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68">
        <v>15</v>
      </c>
      <c r="B24" s="42" t="s">
        <v>566</v>
      </c>
      <c r="C24" s="70">
        <v>10</v>
      </c>
      <c r="D24" s="61" t="s">
        <v>498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68">
        <v>16</v>
      </c>
      <c r="B25" s="42" t="s">
        <v>564</v>
      </c>
      <c r="C25" s="61">
        <v>50</v>
      </c>
      <c r="D25" s="61" t="s">
        <v>569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68">
        <v>17</v>
      </c>
      <c r="B26" s="42" t="s">
        <v>563</v>
      </c>
      <c r="C26" s="61">
        <v>25</v>
      </c>
      <c r="D26" s="61" t="s">
        <v>569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68">
        <v>18</v>
      </c>
      <c r="B27" s="42" t="s">
        <v>562</v>
      </c>
      <c r="C27" s="61">
        <v>25</v>
      </c>
      <c r="D27" s="61" t="s">
        <v>569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68">
        <v>19</v>
      </c>
      <c r="B28" s="42" t="s">
        <v>561</v>
      </c>
      <c r="C28" s="61">
        <v>50</v>
      </c>
      <c r="D28" s="61" t="s">
        <v>569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68">
        <v>20</v>
      </c>
      <c r="B29" s="42" t="s">
        <v>561</v>
      </c>
      <c r="C29" s="61">
        <v>50</v>
      </c>
      <c r="D29" s="61" t="s">
        <v>569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68">
        <v>21</v>
      </c>
      <c r="B30" s="42" t="s">
        <v>561</v>
      </c>
      <c r="C30" s="61">
        <v>50</v>
      </c>
      <c r="D30" s="61" t="s">
        <v>569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68">
        <v>22</v>
      </c>
      <c r="B31" s="42" t="s">
        <v>561</v>
      </c>
      <c r="C31" s="61">
        <v>50</v>
      </c>
      <c r="D31" s="61" t="s">
        <v>569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68">
        <v>23</v>
      </c>
      <c r="B32" s="42" t="s">
        <v>561</v>
      </c>
      <c r="C32" s="61">
        <v>50</v>
      </c>
      <c r="D32" s="61" t="s">
        <v>569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68">
        <v>24</v>
      </c>
      <c r="B33" s="42" t="s">
        <v>561</v>
      </c>
      <c r="C33" s="61">
        <v>50</v>
      </c>
      <c r="D33" s="61" t="s">
        <v>569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68">
        <v>25</v>
      </c>
      <c r="B34" s="42" t="s">
        <v>567</v>
      </c>
      <c r="C34" s="61">
        <v>2400</v>
      </c>
      <c r="D34" s="61" t="s">
        <v>569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68">
        <v>26</v>
      </c>
      <c r="B35" s="42" t="s">
        <v>565</v>
      </c>
      <c r="C35" s="61">
        <v>100</v>
      </c>
      <c r="D35" s="61" t="s">
        <v>569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68">
        <v>27</v>
      </c>
      <c r="B36" s="42" t="s">
        <v>564</v>
      </c>
      <c r="C36" s="71">
        <v>50</v>
      </c>
      <c r="D36" s="61" t="s">
        <v>569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68">
        <v>28</v>
      </c>
      <c r="B37" s="42" t="s">
        <v>561</v>
      </c>
      <c r="C37" s="72">
        <v>50</v>
      </c>
      <c r="D37" s="61" t="s">
        <v>569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68">
        <v>29</v>
      </c>
      <c r="B38" s="42" t="s">
        <v>561</v>
      </c>
      <c r="C38" s="61">
        <v>50</v>
      </c>
      <c r="D38" s="61" t="s">
        <v>569</v>
      </c>
      <c r="E38" s="78"/>
      <c r="F38" s="47"/>
      <c r="G38" s="47"/>
      <c r="H38" s="47"/>
      <c r="I38" s="47"/>
      <c r="J38" s="47"/>
      <c r="K38" s="69"/>
    </row>
    <row r="39" spans="1:11" ht="15.75" thickBot="1" x14ac:dyDescent="0.3">
      <c r="A39" s="73">
        <v>30</v>
      </c>
      <c r="B39" s="74" t="s">
        <v>568</v>
      </c>
      <c r="C39" s="75">
        <v>25</v>
      </c>
      <c r="D39" s="75" t="s">
        <v>569</v>
      </c>
      <c r="E39" s="79"/>
      <c r="F39" s="76"/>
      <c r="G39" s="76"/>
      <c r="H39" s="76"/>
      <c r="I39" s="76"/>
      <c r="J39" s="76"/>
      <c r="K39" s="77"/>
    </row>
    <row r="40" spans="1:11" ht="15.75" thickBot="1" x14ac:dyDescent="0.3">
      <c r="A40" s="146" t="s">
        <v>488</v>
      </c>
      <c r="B40" s="147"/>
      <c r="C40" s="147"/>
      <c r="D40" s="147"/>
      <c r="E40" s="67">
        <f>SUM(E10:E39)</f>
        <v>0</v>
      </c>
      <c r="F40" s="94"/>
    </row>
  </sheetData>
  <mergeCells count="11">
    <mergeCell ref="A40:D40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58"/>
  <sheetViews>
    <sheetView topLeftCell="A19" zoomScale="90" zoomScaleNormal="90" workbookViewId="0">
      <selection activeCell="B30" sqref="B30"/>
    </sheetView>
  </sheetViews>
  <sheetFormatPr defaultRowHeight="15" x14ac:dyDescent="0.25"/>
  <cols>
    <col min="1" max="1" width="12" style="52" customWidth="1"/>
    <col min="2" max="2" width="52.5703125" customWidth="1"/>
    <col min="3" max="4" width="13.5703125" customWidth="1"/>
    <col min="5" max="5" width="17.42578125" customWidth="1"/>
    <col min="6" max="6" width="17.42578125" style="6" customWidth="1"/>
    <col min="7" max="10" width="24.5703125" customWidth="1"/>
    <col min="11" max="11" width="46.85546875" customWidth="1"/>
  </cols>
  <sheetData>
    <row r="1" spans="1:11" x14ac:dyDescent="0.25">
      <c r="A1" s="39" t="s">
        <v>493</v>
      </c>
      <c r="B1" s="26"/>
      <c r="C1" s="2"/>
      <c r="D1" s="2"/>
    </row>
    <row r="2" spans="1:11" x14ac:dyDescent="0.25">
      <c r="A2" s="37" t="s">
        <v>494</v>
      </c>
      <c r="B2" s="26"/>
      <c r="C2" s="2"/>
      <c r="D2" s="2"/>
    </row>
    <row r="3" spans="1:11" x14ac:dyDescent="0.25">
      <c r="A3" s="39"/>
      <c r="B3" s="26"/>
      <c r="C3" s="2"/>
      <c r="D3" s="2"/>
    </row>
    <row r="4" spans="1:11" x14ac:dyDescent="0.25">
      <c r="A4" s="39" t="s">
        <v>1278</v>
      </c>
      <c r="B4" s="26"/>
      <c r="C4" s="2"/>
      <c r="D4" s="2"/>
    </row>
    <row r="5" spans="1:11" x14ac:dyDescent="0.25">
      <c r="A5" s="39"/>
      <c r="B5" s="26"/>
      <c r="C5" s="2"/>
      <c r="D5" s="2"/>
    </row>
    <row r="6" spans="1:11" x14ac:dyDescent="0.25">
      <c r="A6" s="39" t="s">
        <v>17</v>
      </c>
      <c r="B6" s="26"/>
      <c r="C6" s="2"/>
      <c r="D6" s="2"/>
    </row>
    <row r="7" spans="1:11" ht="15.75" thickBot="1" x14ac:dyDescent="0.3"/>
    <row r="8" spans="1:11" s="6" customFormat="1" ht="54" customHeight="1" x14ac:dyDescent="0.25">
      <c r="A8" s="150" t="s">
        <v>3</v>
      </c>
      <c r="B8" s="132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4" t="s">
        <v>15</v>
      </c>
      <c r="K8" s="137" t="s">
        <v>16</v>
      </c>
    </row>
    <row r="9" spans="1:11" s="6" customFormat="1" ht="45.95" customHeight="1" thickBot="1" x14ac:dyDescent="0.3">
      <c r="A9" s="151"/>
      <c r="B9" s="133"/>
      <c r="C9" s="50" t="s">
        <v>0</v>
      </c>
      <c r="D9" s="51" t="s">
        <v>1</v>
      </c>
      <c r="E9" s="140"/>
      <c r="F9" s="145"/>
      <c r="G9" s="142"/>
      <c r="H9" s="143"/>
      <c r="I9" s="143"/>
      <c r="J9" s="135"/>
      <c r="K9" s="138"/>
    </row>
    <row r="10" spans="1:11" x14ac:dyDescent="0.25">
      <c r="A10" s="80">
        <v>1</v>
      </c>
      <c r="B10" s="107" t="s">
        <v>571</v>
      </c>
      <c r="C10" s="61">
        <v>1</v>
      </c>
      <c r="D10" s="61" t="s">
        <v>503</v>
      </c>
      <c r="E10" s="78"/>
      <c r="F10" s="47"/>
      <c r="G10" s="47"/>
      <c r="H10" s="47"/>
      <c r="I10" s="47"/>
      <c r="J10" s="47"/>
      <c r="K10" s="69"/>
    </row>
    <row r="11" spans="1:11" x14ac:dyDescent="0.25">
      <c r="A11" s="80">
        <v>2</v>
      </c>
      <c r="B11" s="44" t="s">
        <v>572</v>
      </c>
      <c r="C11" s="61">
        <v>1</v>
      </c>
      <c r="D11" s="61" t="s">
        <v>499</v>
      </c>
      <c r="E11" s="78"/>
      <c r="F11" s="47"/>
      <c r="G11" s="47"/>
      <c r="H11" s="47"/>
      <c r="I11" s="47"/>
      <c r="J11" s="47"/>
      <c r="K11" s="69"/>
    </row>
    <row r="12" spans="1:11" x14ac:dyDescent="0.25">
      <c r="A12" s="80">
        <v>3</v>
      </c>
      <c r="B12" s="44" t="s">
        <v>573</v>
      </c>
      <c r="C12" s="61">
        <v>2.5</v>
      </c>
      <c r="D12" s="61" t="s">
        <v>503</v>
      </c>
      <c r="E12" s="78"/>
      <c r="F12" s="47"/>
      <c r="G12" s="47"/>
      <c r="H12" s="47"/>
      <c r="I12" s="47"/>
      <c r="J12" s="47"/>
      <c r="K12" s="69"/>
    </row>
    <row r="13" spans="1:11" x14ac:dyDescent="0.25">
      <c r="A13" s="80">
        <v>4</v>
      </c>
      <c r="B13" s="44" t="s">
        <v>574</v>
      </c>
      <c r="C13" s="61">
        <v>1</v>
      </c>
      <c r="D13" s="61" t="s">
        <v>1120</v>
      </c>
      <c r="E13" s="78"/>
      <c r="F13" s="47"/>
      <c r="G13" s="47"/>
      <c r="H13" s="47"/>
      <c r="I13" s="47"/>
      <c r="J13" s="47"/>
      <c r="K13" s="69"/>
    </row>
    <row r="14" spans="1:11" x14ac:dyDescent="0.25">
      <c r="A14" s="80">
        <v>5</v>
      </c>
      <c r="B14" s="44" t="s">
        <v>575</v>
      </c>
      <c r="C14" s="61">
        <v>1</v>
      </c>
      <c r="D14" s="61" t="s">
        <v>499</v>
      </c>
      <c r="E14" s="78"/>
      <c r="F14" s="47"/>
      <c r="G14" s="47"/>
      <c r="H14" s="47"/>
      <c r="I14" s="47"/>
      <c r="J14" s="47"/>
      <c r="K14" s="69"/>
    </row>
    <row r="15" spans="1:11" x14ac:dyDescent="0.25">
      <c r="A15" s="80">
        <v>6</v>
      </c>
      <c r="B15" s="44" t="s">
        <v>576</v>
      </c>
      <c r="C15" s="61">
        <v>5</v>
      </c>
      <c r="D15" s="61" t="s">
        <v>503</v>
      </c>
      <c r="E15" s="78"/>
      <c r="F15" s="47"/>
      <c r="G15" s="47"/>
      <c r="H15" s="47"/>
      <c r="I15" s="47"/>
      <c r="J15" s="47"/>
      <c r="K15" s="69"/>
    </row>
    <row r="16" spans="1:11" x14ac:dyDescent="0.25">
      <c r="A16" s="80">
        <v>7</v>
      </c>
      <c r="B16" s="44" t="s">
        <v>577</v>
      </c>
      <c r="C16" s="61">
        <v>2.5</v>
      </c>
      <c r="D16" s="61" t="s">
        <v>503</v>
      </c>
      <c r="E16" s="78"/>
      <c r="F16" s="47"/>
      <c r="G16" s="47"/>
      <c r="H16" s="47"/>
      <c r="I16" s="47"/>
      <c r="J16" s="47"/>
      <c r="K16" s="69"/>
    </row>
    <row r="17" spans="1:11" x14ac:dyDescent="0.25">
      <c r="A17" s="80">
        <v>8</v>
      </c>
      <c r="B17" s="44" t="s">
        <v>578</v>
      </c>
      <c r="C17" s="61">
        <v>2.5</v>
      </c>
      <c r="D17" s="61" t="s">
        <v>503</v>
      </c>
      <c r="E17" s="78"/>
      <c r="F17" s="47"/>
      <c r="G17" s="47"/>
      <c r="H17" s="47"/>
      <c r="I17" s="47"/>
      <c r="J17" s="47"/>
      <c r="K17" s="69"/>
    </row>
    <row r="18" spans="1:11" x14ac:dyDescent="0.25">
      <c r="A18" s="80">
        <v>9</v>
      </c>
      <c r="B18" s="44" t="s">
        <v>579</v>
      </c>
      <c r="C18" s="61">
        <v>2.5</v>
      </c>
      <c r="D18" s="61" t="s">
        <v>503</v>
      </c>
      <c r="E18" s="78"/>
      <c r="F18" s="47"/>
      <c r="G18" s="47"/>
      <c r="H18" s="47"/>
      <c r="I18" s="47"/>
      <c r="J18" s="47"/>
      <c r="K18" s="69"/>
    </row>
    <row r="19" spans="1:11" x14ac:dyDescent="0.25">
      <c r="A19" s="80">
        <v>10</v>
      </c>
      <c r="B19" s="44" t="s">
        <v>580</v>
      </c>
      <c r="C19" s="61">
        <v>5</v>
      </c>
      <c r="D19" s="61" t="s">
        <v>503</v>
      </c>
      <c r="E19" s="78"/>
      <c r="F19" s="47"/>
      <c r="G19" s="47"/>
      <c r="H19" s="47"/>
      <c r="I19" s="47"/>
      <c r="J19" s="47"/>
      <c r="K19" s="69"/>
    </row>
    <row r="20" spans="1:11" x14ac:dyDescent="0.25">
      <c r="A20" s="80">
        <v>11</v>
      </c>
      <c r="B20" s="44" t="s">
        <v>581</v>
      </c>
      <c r="C20" s="61">
        <v>2.5</v>
      </c>
      <c r="D20" s="61" t="s">
        <v>503</v>
      </c>
      <c r="E20" s="78"/>
      <c r="F20" s="47"/>
      <c r="G20" s="47"/>
      <c r="H20" s="47"/>
      <c r="I20" s="47"/>
      <c r="J20" s="47"/>
      <c r="K20" s="69"/>
    </row>
    <row r="21" spans="1:11" x14ac:dyDescent="0.25">
      <c r="A21" s="80">
        <v>12</v>
      </c>
      <c r="B21" s="44" t="s">
        <v>582</v>
      </c>
      <c r="C21" s="61">
        <v>1</v>
      </c>
      <c r="D21" s="61" t="s">
        <v>503</v>
      </c>
      <c r="E21" s="78"/>
      <c r="F21" s="47"/>
      <c r="G21" s="47"/>
      <c r="H21" s="47"/>
      <c r="I21" s="47"/>
      <c r="J21" s="47"/>
      <c r="K21" s="69"/>
    </row>
    <row r="22" spans="1:11" x14ac:dyDescent="0.25">
      <c r="A22" s="80">
        <v>13</v>
      </c>
      <c r="B22" s="44" t="s">
        <v>583</v>
      </c>
      <c r="C22" s="61">
        <v>2.5</v>
      </c>
      <c r="D22" s="61" t="s">
        <v>503</v>
      </c>
      <c r="E22" s="78"/>
      <c r="F22" s="47"/>
      <c r="G22" s="47"/>
      <c r="H22" s="47"/>
      <c r="I22" s="47"/>
      <c r="J22" s="47"/>
      <c r="K22" s="69"/>
    </row>
    <row r="23" spans="1:11" x14ac:dyDescent="0.25">
      <c r="A23" s="80">
        <v>14</v>
      </c>
      <c r="B23" s="44" t="s">
        <v>584</v>
      </c>
      <c r="C23" s="61">
        <v>2.5</v>
      </c>
      <c r="D23" s="61" t="s">
        <v>503</v>
      </c>
      <c r="E23" s="78"/>
      <c r="F23" s="47"/>
      <c r="G23" s="47"/>
      <c r="H23" s="47"/>
      <c r="I23" s="47"/>
      <c r="J23" s="47"/>
      <c r="K23" s="69"/>
    </row>
    <row r="24" spans="1:11" x14ac:dyDescent="0.25">
      <c r="A24" s="80">
        <v>15</v>
      </c>
      <c r="B24" s="44" t="s">
        <v>584</v>
      </c>
      <c r="C24" s="61">
        <v>1</v>
      </c>
      <c r="D24" s="61" t="s">
        <v>503</v>
      </c>
      <c r="E24" s="78"/>
      <c r="F24" s="47"/>
      <c r="G24" s="47"/>
      <c r="H24" s="47"/>
      <c r="I24" s="47"/>
      <c r="J24" s="47"/>
      <c r="K24" s="69"/>
    </row>
    <row r="25" spans="1:11" x14ac:dyDescent="0.25">
      <c r="A25" s="80">
        <v>16</v>
      </c>
      <c r="B25" s="44" t="s">
        <v>585</v>
      </c>
      <c r="C25" s="61">
        <v>1</v>
      </c>
      <c r="D25" s="61" t="s">
        <v>503</v>
      </c>
      <c r="E25" s="78"/>
      <c r="F25" s="47"/>
      <c r="G25" s="47"/>
      <c r="H25" s="47"/>
      <c r="I25" s="47"/>
      <c r="J25" s="47"/>
      <c r="K25" s="69"/>
    </row>
    <row r="26" spans="1:11" x14ac:dyDescent="0.25">
      <c r="A26" s="80">
        <v>17</v>
      </c>
      <c r="B26" s="44" t="s">
        <v>578</v>
      </c>
      <c r="C26" s="61">
        <v>1</v>
      </c>
      <c r="D26" s="61" t="s">
        <v>503</v>
      </c>
      <c r="E26" s="78"/>
      <c r="F26" s="47"/>
      <c r="G26" s="47"/>
      <c r="H26" s="47"/>
      <c r="I26" s="47"/>
      <c r="J26" s="47"/>
      <c r="K26" s="69"/>
    </row>
    <row r="27" spans="1:11" x14ac:dyDescent="0.25">
      <c r="A27" s="80">
        <v>18</v>
      </c>
      <c r="B27" s="44" t="s">
        <v>586</v>
      </c>
      <c r="C27" s="61">
        <v>1</v>
      </c>
      <c r="D27" s="61" t="s">
        <v>503</v>
      </c>
      <c r="E27" s="78"/>
      <c r="F27" s="47"/>
      <c r="G27" s="47"/>
      <c r="H27" s="47"/>
      <c r="I27" s="47"/>
      <c r="J27" s="47"/>
      <c r="K27" s="69"/>
    </row>
    <row r="28" spans="1:11" x14ac:dyDescent="0.25">
      <c r="A28" s="80">
        <v>19</v>
      </c>
      <c r="B28" s="44" t="s">
        <v>573</v>
      </c>
      <c r="C28" s="61">
        <v>1</v>
      </c>
      <c r="D28" s="61" t="s">
        <v>503</v>
      </c>
      <c r="E28" s="78"/>
      <c r="F28" s="47"/>
      <c r="G28" s="47"/>
      <c r="H28" s="47"/>
      <c r="I28" s="47"/>
      <c r="J28" s="47"/>
      <c r="K28" s="69"/>
    </row>
    <row r="29" spans="1:11" x14ac:dyDescent="0.25">
      <c r="A29" s="80">
        <v>20</v>
      </c>
      <c r="B29" s="109" t="s">
        <v>2140</v>
      </c>
      <c r="C29" s="61">
        <v>1</v>
      </c>
      <c r="D29" s="61" t="s">
        <v>503</v>
      </c>
      <c r="E29" s="78"/>
      <c r="F29" s="47"/>
      <c r="G29" s="47"/>
      <c r="H29" s="47"/>
      <c r="I29" s="47"/>
      <c r="J29" s="47"/>
      <c r="K29" s="69"/>
    </row>
    <row r="30" spans="1:11" x14ac:dyDescent="0.25">
      <c r="A30" s="80">
        <v>21</v>
      </c>
      <c r="B30" s="44" t="s">
        <v>587</v>
      </c>
      <c r="C30" s="61">
        <v>10</v>
      </c>
      <c r="D30" s="61" t="s">
        <v>498</v>
      </c>
      <c r="E30" s="78"/>
      <c r="F30" s="47"/>
      <c r="G30" s="47"/>
      <c r="H30" s="47"/>
      <c r="I30" s="47"/>
      <c r="J30" s="47"/>
      <c r="K30" s="69"/>
    </row>
    <row r="31" spans="1:11" x14ac:dyDescent="0.25">
      <c r="A31" s="80">
        <v>22</v>
      </c>
      <c r="B31" s="44" t="s">
        <v>588</v>
      </c>
      <c r="C31" s="61">
        <v>1</v>
      </c>
      <c r="D31" s="61" t="s">
        <v>499</v>
      </c>
      <c r="E31" s="78"/>
      <c r="F31" s="47"/>
      <c r="G31" s="47"/>
      <c r="H31" s="47"/>
      <c r="I31" s="47"/>
      <c r="J31" s="47"/>
      <c r="K31" s="69"/>
    </row>
    <row r="32" spans="1:11" x14ac:dyDescent="0.25">
      <c r="A32" s="80">
        <v>23</v>
      </c>
      <c r="B32" s="44" t="s">
        <v>589</v>
      </c>
      <c r="C32" s="61">
        <v>1</v>
      </c>
      <c r="D32" s="61" t="s">
        <v>499</v>
      </c>
      <c r="E32" s="78"/>
      <c r="F32" s="47"/>
      <c r="G32" s="47"/>
      <c r="H32" s="47"/>
      <c r="I32" s="47"/>
      <c r="J32" s="47"/>
      <c r="K32" s="69"/>
    </row>
    <row r="33" spans="1:11" x14ac:dyDescent="0.25">
      <c r="A33" s="80">
        <v>24</v>
      </c>
      <c r="B33" s="44" t="s">
        <v>590</v>
      </c>
      <c r="C33" s="61">
        <v>1</v>
      </c>
      <c r="D33" s="61" t="s">
        <v>499</v>
      </c>
      <c r="E33" s="78"/>
      <c r="F33" s="47"/>
      <c r="G33" s="47"/>
      <c r="H33" s="47"/>
      <c r="I33" s="47"/>
      <c r="J33" s="47"/>
      <c r="K33" s="69"/>
    </row>
    <row r="34" spans="1:11" x14ac:dyDescent="0.25">
      <c r="A34" s="80">
        <v>25</v>
      </c>
      <c r="B34" s="44" t="s">
        <v>591</v>
      </c>
      <c r="C34" s="61">
        <v>250</v>
      </c>
      <c r="D34" s="61" t="s">
        <v>497</v>
      </c>
      <c r="E34" s="78"/>
      <c r="F34" s="47"/>
      <c r="G34" s="47"/>
      <c r="H34" s="47"/>
      <c r="I34" s="47"/>
      <c r="J34" s="47"/>
      <c r="K34" s="69"/>
    </row>
    <row r="35" spans="1:11" x14ac:dyDescent="0.25">
      <c r="A35" s="80">
        <v>26</v>
      </c>
      <c r="B35" s="44" t="s">
        <v>592</v>
      </c>
      <c r="C35" s="61">
        <v>1</v>
      </c>
      <c r="D35" s="61" t="s">
        <v>503</v>
      </c>
      <c r="E35" s="78"/>
      <c r="F35" s="47"/>
      <c r="G35" s="47"/>
      <c r="H35" s="47"/>
      <c r="I35" s="47"/>
      <c r="J35" s="47"/>
      <c r="K35" s="69"/>
    </row>
    <row r="36" spans="1:11" x14ac:dyDescent="0.25">
      <c r="A36" s="80">
        <v>27</v>
      </c>
      <c r="B36" s="44" t="s">
        <v>593</v>
      </c>
      <c r="C36" s="61">
        <v>1</v>
      </c>
      <c r="D36" s="61" t="s">
        <v>499</v>
      </c>
      <c r="E36" s="78"/>
      <c r="F36" s="47"/>
      <c r="G36" s="47"/>
      <c r="H36" s="47"/>
      <c r="I36" s="47"/>
      <c r="J36" s="47"/>
      <c r="K36" s="69"/>
    </row>
    <row r="37" spans="1:11" x14ac:dyDescent="0.25">
      <c r="A37" s="80">
        <v>28</v>
      </c>
      <c r="B37" s="44" t="s">
        <v>594</v>
      </c>
      <c r="C37" s="61">
        <v>1</v>
      </c>
      <c r="D37" s="61" t="s">
        <v>499</v>
      </c>
      <c r="E37" s="78"/>
      <c r="F37" s="47"/>
      <c r="G37" s="47"/>
      <c r="H37" s="47"/>
      <c r="I37" s="47"/>
      <c r="J37" s="47"/>
      <c r="K37" s="69"/>
    </row>
    <row r="38" spans="1:11" x14ac:dyDescent="0.25">
      <c r="A38" s="80">
        <v>29</v>
      </c>
      <c r="B38" s="44" t="s">
        <v>577</v>
      </c>
      <c r="C38" s="61">
        <v>1</v>
      </c>
      <c r="D38" s="61" t="s">
        <v>503</v>
      </c>
      <c r="E38" s="78"/>
      <c r="F38" s="47"/>
      <c r="G38" s="47"/>
      <c r="H38" s="47"/>
      <c r="I38" s="47"/>
      <c r="J38" s="47"/>
      <c r="K38" s="69"/>
    </row>
    <row r="39" spans="1:11" x14ac:dyDescent="0.25">
      <c r="A39" s="80">
        <v>30</v>
      </c>
      <c r="B39" s="44" t="s">
        <v>595</v>
      </c>
      <c r="C39" s="61">
        <v>1</v>
      </c>
      <c r="D39" s="61" t="s">
        <v>503</v>
      </c>
      <c r="E39" s="78"/>
      <c r="F39" s="47"/>
      <c r="G39" s="47"/>
      <c r="H39" s="47"/>
      <c r="I39" s="47"/>
      <c r="J39" s="47"/>
      <c r="K39" s="69"/>
    </row>
    <row r="40" spans="1:11" x14ac:dyDescent="0.25">
      <c r="A40" s="80">
        <v>31</v>
      </c>
      <c r="B40" s="44" t="s">
        <v>596</v>
      </c>
      <c r="C40" s="61">
        <v>1</v>
      </c>
      <c r="D40" s="61" t="s">
        <v>503</v>
      </c>
      <c r="E40" s="78"/>
      <c r="F40" s="47"/>
      <c r="G40" s="47"/>
      <c r="H40" s="47"/>
      <c r="I40" s="47"/>
      <c r="J40" s="47"/>
      <c r="K40" s="69"/>
    </row>
    <row r="41" spans="1:11" x14ac:dyDescent="0.25">
      <c r="A41" s="80">
        <v>32</v>
      </c>
      <c r="B41" s="44" t="s">
        <v>597</v>
      </c>
      <c r="C41" s="61">
        <v>100</v>
      </c>
      <c r="D41" s="61" t="s">
        <v>497</v>
      </c>
      <c r="E41" s="78"/>
      <c r="F41" s="47"/>
      <c r="G41" s="47"/>
      <c r="H41" s="47"/>
      <c r="I41" s="47"/>
      <c r="J41" s="47"/>
      <c r="K41" s="69"/>
    </row>
    <row r="42" spans="1:11" x14ac:dyDescent="0.25">
      <c r="A42" s="80">
        <v>33</v>
      </c>
      <c r="B42" s="44" t="s">
        <v>598</v>
      </c>
      <c r="C42" s="61">
        <v>500</v>
      </c>
      <c r="D42" s="61" t="s">
        <v>497</v>
      </c>
      <c r="E42" s="78"/>
      <c r="F42" s="47"/>
      <c r="G42" s="47"/>
      <c r="H42" s="47"/>
      <c r="I42" s="47"/>
      <c r="J42" s="47"/>
      <c r="K42" s="69"/>
    </row>
    <row r="43" spans="1:11" x14ac:dyDescent="0.25">
      <c r="A43" s="80">
        <v>34</v>
      </c>
      <c r="B43" s="44" t="s">
        <v>599</v>
      </c>
      <c r="C43" s="61">
        <v>1</v>
      </c>
      <c r="D43" s="61" t="s">
        <v>503</v>
      </c>
      <c r="E43" s="78"/>
      <c r="F43" s="47"/>
      <c r="G43" s="47"/>
      <c r="H43" s="47"/>
      <c r="I43" s="47"/>
      <c r="J43" s="47"/>
      <c r="K43" s="69"/>
    </row>
    <row r="44" spans="1:11" x14ac:dyDescent="0.25">
      <c r="A44" s="80">
        <v>35</v>
      </c>
      <c r="B44" s="44" t="s">
        <v>600</v>
      </c>
      <c r="C44" s="61">
        <v>100</v>
      </c>
      <c r="D44" s="61" t="s">
        <v>497</v>
      </c>
      <c r="E44" s="78"/>
      <c r="F44" s="47"/>
      <c r="G44" s="47"/>
      <c r="H44" s="47"/>
      <c r="I44" s="47"/>
      <c r="J44" s="47"/>
      <c r="K44" s="69"/>
    </row>
    <row r="45" spans="1:11" x14ac:dyDescent="0.25">
      <c r="A45" s="80">
        <v>36</v>
      </c>
      <c r="B45" s="44" t="s">
        <v>601</v>
      </c>
      <c r="C45" s="61">
        <v>500</v>
      </c>
      <c r="D45" s="61" t="s">
        <v>498</v>
      </c>
      <c r="E45" s="78"/>
      <c r="F45" s="47"/>
      <c r="G45" s="47"/>
      <c r="H45" s="47"/>
      <c r="I45" s="47"/>
      <c r="J45" s="47"/>
      <c r="K45" s="69"/>
    </row>
    <row r="46" spans="1:11" x14ac:dyDescent="0.25">
      <c r="A46" s="80">
        <v>37</v>
      </c>
      <c r="B46" s="44" t="s">
        <v>602</v>
      </c>
      <c r="C46" s="61">
        <v>10</v>
      </c>
      <c r="D46" s="61" t="s">
        <v>498</v>
      </c>
      <c r="E46" s="78"/>
      <c r="F46" s="47"/>
      <c r="G46" s="47"/>
      <c r="H46" s="47"/>
      <c r="I46" s="47"/>
      <c r="J46" s="47"/>
      <c r="K46" s="69"/>
    </row>
    <row r="47" spans="1:11" x14ac:dyDescent="0.25">
      <c r="A47" s="80">
        <v>38</v>
      </c>
      <c r="B47" s="44" t="s">
        <v>603</v>
      </c>
      <c r="C47" s="61">
        <v>2.5</v>
      </c>
      <c r="D47" s="61" t="s">
        <v>503</v>
      </c>
      <c r="E47" s="78"/>
      <c r="F47" s="47"/>
      <c r="G47" s="47"/>
      <c r="H47" s="47"/>
      <c r="I47" s="47"/>
      <c r="J47" s="47"/>
      <c r="K47" s="69"/>
    </row>
    <row r="48" spans="1:11" x14ac:dyDescent="0.25">
      <c r="A48" s="80">
        <v>39</v>
      </c>
      <c r="B48" s="44" t="s">
        <v>604</v>
      </c>
      <c r="C48" s="61">
        <v>1</v>
      </c>
      <c r="D48" s="61" t="s">
        <v>503</v>
      </c>
      <c r="E48" s="78"/>
      <c r="F48" s="47"/>
      <c r="G48" s="47"/>
      <c r="H48" s="47"/>
      <c r="I48" s="47"/>
      <c r="J48" s="47"/>
      <c r="K48" s="69"/>
    </row>
    <row r="49" spans="1:11" x14ac:dyDescent="0.25">
      <c r="A49" s="80">
        <v>40</v>
      </c>
      <c r="B49" s="44" t="s">
        <v>605</v>
      </c>
      <c r="C49" s="61">
        <v>10</v>
      </c>
      <c r="D49" s="61" t="s">
        <v>498</v>
      </c>
      <c r="E49" s="78"/>
      <c r="F49" s="47"/>
      <c r="G49" s="47"/>
      <c r="H49" s="47"/>
      <c r="I49" s="47"/>
      <c r="J49" s="47"/>
      <c r="K49" s="69"/>
    </row>
    <row r="50" spans="1:11" x14ac:dyDescent="0.25">
      <c r="A50" s="80">
        <v>41</v>
      </c>
      <c r="B50" s="44" t="s">
        <v>606</v>
      </c>
      <c r="C50" s="61">
        <v>1</v>
      </c>
      <c r="D50" s="61" t="s">
        <v>503</v>
      </c>
      <c r="E50" s="78"/>
      <c r="F50" s="47"/>
      <c r="G50" s="47"/>
      <c r="H50" s="47"/>
      <c r="I50" s="47"/>
      <c r="J50" s="47"/>
      <c r="K50" s="69"/>
    </row>
    <row r="51" spans="1:11" x14ac:dyDescent="0.25">
      <c r="A51" s="80">
        <v>42</v>
      </c>
      <c r="B51" s="44" t="s">
        <v>607</v>
      </c>
      <c r="C51" s="61">
        <v>1</v>
      </c>
      <c r="D51" s="61" t="s">
        <v>499</v>
      </c>
      <c r="E51" s="78"/>
      <c r="F51" s="47"/>
      <c r="G51" s="47"/>
      <c r="H51" s="47"/>
      <c r="I51" s="47"/>
      <c r="J51" s="47"/>
      <c r="K51" s="69"/>
    </row>
    <row r="52" spans="1:11" x14ac:dyDescent="0.25">
      <c r="A52" s="80">
        <v>43</v>
      </c>
      <c r="B52" s="44" t="s">
        <v>608</v>
      </c>
      <c r="C52" s="61">
        <v>2.5</v>
      </c>
      <c r="D52" s="61" t="s">
        <v>503</v>
      </c>
      <c r="E52" s="78"/>
      <c r="F52" s="47"/>
      <c r="G52" s="47"/>
      <c r="H52" s="47"/>
      <c r="I52" s="47"/>
      <c r="J52" s="47"/>
      <c r="K52" s="69"/>
    </row>
    <row r="53" spans="1:11" x14ac:dyDescent="0.25">
      <c r="A53" s="80">
        <v>44</v>
      </c>
      <c r="B53" s="44" t="s">
        <v>609</v>
      </c>
      <c r="C53" s="61">
        <v>1</v>
      </c>
      <c r="D53" s="61" t="s">
        <v>499</v>
      </c>
      <c r="E53" s="78"/>
      <c r="F53" s="47"/>
      <c r="G53" s="47"/>
      <c r="H53" s="47"/>
      <c r="I53" s="47"/>
      <c r="J53" s="47"/>
      <c r="K53" s="69"/>
    </row>
    <row r="54" spans="1:11" x14ac:dyDescent="0.25">
      <c r="A54" s="80">
        <v>45</v>
      </c>
      <c r="B54" s="107" t="s">
        <v>610</v>
      </c>
      <c r="C54" s="61">
        <v>1</v>
      </c>
      <c r="D54" s="61" t="s">
        <v>503</v>
      </c>
      <c r="E54" s="78"/>
      <c r="F54" s="47"/>
      <c r="G54" s="47"/>
      <c r="H54" s="47"/>
      <c r="I54" s="47"/>
      <c r="J54" s="47"/>
      <c r="K54" s="69"/>
    </row>
    <row r="55" spans="1:11" x14ac:dyDescent="0.25">
      <c r="A55" s="80">
        <v>46</v>
      </c>
      <c r="B55" s="44" t="s">
        <v>585</v>
      </c>
      <c r="C55" s="61">
        <v>2.5</v>
      </c>
      <c r="D55" s="61" t="s">
        <v>503</v>
      </c>
      <c r="E55" s="78"/>
      <c r="F55" s="47"/>
      <c r="G55" s="47"/>
      <c r="H55" s="47"/>
      <c r="I55" s="47"/>
      <c r="J55" s="47"/>
      <c r="K55" s="69"/>
    </row>
    <row r="56" spans="1:11" x14ac:dyDescent="0.25">
      <c r="A56" s="80">
        <v>47</v>
      </c>
      <c r="B56" s="44" t="s">
        <v>611</v>
      </c>
      <c r="C56" s="61">
        <v>1</v>
      </c>
      <c r="D56" s="61" t="s">
        <v>499</v>
      </c>
      <c r="E56" s="78"/>
      <c r="F56" s="47"/>
      <c r="G56" s="47"/>
      <c r="H56" s="47"/>
      <c r="I56" s="47"/>
      <c r="J56" s="47"/>
      <c r="K56" s="69"/>
    </row>
    <row r="57" spans="1:11" x14ac:dyDescent="0.25">
      <c r="A57" s="80">
        <v>48</v>
      </c>
      <c r="B57" s="44" t="s">
        <v>612</v>
      </c>
      <c r="C57" s="61">
        <v>500</v>
      </c>
      <c r="D57" s="61" t="s">
        <v>497</v>
      </c>
      <c r="E57" s="78"/>
      <c r="F57" s="47"/>
      <c r="G57" s="47"/>
      <c r="H57" s="47"/>
      <c r="I57" s="47"/>
      <c r="J57" s="47"/>
      <c r="K57" s="69"/>
    </row>
    <row r="58" spans="1:11" x14ac:dyDescent="0.25">
      <c r="A58" s="80">
        <v>49</v>
      </c>
      <c r="B58" s="44" t="s">
        <v>613</v>
      </c>
      <c r="C58" s="61">
        <v>2.5</v>
      </c>
      <c r="D58" s="61" t="s">
        <v>503</v>
      </c>
      <c r="E58" s="78"/>
      <c r="F58" s="47"/>
      <c r="G58" s="47"/>
      <c r="H58" s="47"/>
      <c r="I58" s="47"/>
      <c r="J58" s="47"/>
      <c r="K58" s="69"/>
    </row>
    <row r="59" spans="1:11" x14ac:dyDescent="0.25">
      <c r="A59" s="80">
        <v>50</v>
      </c>
      <c r="B59" s="44" t="s">
        <v>614</v>
      </c>
      <c r="C59" s="61">
        <v>2.5</v>
      </c>
      <c r="D59" s="61" t="s">
        <v>503</v>
      </c>
      <c r="E59" s="78"/>
      <c r="F59" s="47"/>
      <c r="G59" s="47"/>
      <c r="H59" s="47"/>
      <c r="I59" s="47"/>
      <c r="J59" s="47"/>
      <c r="K59" s="69"/>
    </row>
    <row r="60" spans="1:11" x14ac:dyDescent="0.25">
      <c r="A60" s="80">
        <v>51</v>
      </c>
      <c r="B60" s="44" t="s">
        <v>615</v>
      </c>
      <c r="C60" s="61">
        <v>1</v>
      </c>
      <c r="D60" s="61" t="s">
        <v>499</v>
      </c>
      <c r="E60" s="78"/>
      <c r="F60" s="47"/>
      <c r="G60" s="47"/>
      <c r="H60" s="47"/>
      <c r="I60" s="47"/>
      <c r="J60" s="47"/>
      <c r="K60" s="69"/>
    </row>
    <row r="61" spans="1:11" x14ac:dyDescent="0.25">
      <c r="A61" s="80">
        <v>52</v>
      </c>
      <c r="B61" s="44" t="s">
        <v>616</v>
      </c>
      <c r="C61" s="61">
        <v>1</v>
      </c>
      <c r="D61" s="61" t="s">
        <v>499</v>
      </c>
      <c r="E61" s="78"/>
      <c r="F61" s="47"/>
      <c r="G61" s="47"/>
      <c r="H61" s="47"/>
      <c r="I61" s="47"/>
      <c r="J61" s="47"/>
      <c r="K61" s="69"/>
    </row>
    <row r="62" spans="1:11" x14ac:dyDescent="0.25">
      <c r="A62" s="80">
        <v>53</v>
      </c>
      <c r="B62" s="44" t="s">
        <v>617</v>
      </c>
      <c r="C62" s="61">
        <v>500</v>
      </c>
      <c r="D62" s="61" t="s">
        <v>497</v>
      </c>
      <c r="E62" s="78"/>
      <c r="F62" s="47"/>
      <c r="G62" s="47"/>
      <c r="H62" s="47"/>
      <c r="I62" s="47"/>
      <c r="J62" s="47"/>
      <c r="K62" s="69"/>
    </row>
    <row r="63" spans="1:11" x14ac:dyDescent="0.25">
      <c r="A63" s="80">
        <v>54</v>
      </c>
      <c r="B63" s="44" t="s">
        <v>618</v>
      </c>
      <c r="C63" s="61">
        <v>1</v>
      </c>
      <c r="D63" s="61" t="s">
        <v>1121</v>
      </c>
      <c r="E63" s="78"/>
      <c r="F63" s="47"/>
      <c r="G63" s="47"/>
      <c r="H63" s="47"/>
      <c r="I63" s="47"/>
      <c r="J63" s="47"/>
      <c r="K63" s="69"/>
    </row>
    <row r="64" spans="1:11" x14ac:dyDescent="0.25">
      <c r="A64" s="80">
        <v>55</v>
      </c>
      <c r="B64" s="44" t="s">
        <v>619</v>
      </c>
      <c r="C64" s="61">
        <v>1</v>
      </c>
      <c r="D64" s="61" t="s">
        <v>503</v>
      </c>
      <c r="E64" s="78"/>
      <c r="F64" s="47"/>
      <c r="G64" s="47"/>
      <c r="H64" s="47"/>
      <c r="I64" s="47"/>
      <c r="J64" s="47"/>
      <c r="K64" s="69"/>
    </row>
    <row r="65" spans="1:11" x14ac:dyDescent="0.25">
      <c r="A65" s="80">
        <v>56</v>
      </c>
      <c r="B65" s="44" t="s">
        <v>620</v>
      </c>
      <c r="C65" s="61">
        <v>1</v>
      </c>
      <c r="D65" s="61" t="s">
        <v>499</v>
      </c>
      <c r="E65" s="78"/>
      <c r="F65" s="47"/>
      <c r="G65" s="47"/>
      <c r="H65" s="47"/>
      <c r="I65" s="47"/>
      <c r="J65" s="47"/>
      <c r="K65" s="69"/>
    </row>
    <row r="66" spans="1:11" x14ac:dyDescent="0.25">
      <c r="A66" s="80">
        <v>57</v>
      </c>
      <c r="B66" s="44" t="s">
        <v>621</v>
      </c>
      <c r="C66" s="61">
        <v>1</v>
      </c>
      <c r="D66" s="61" t="s">
        <v>499</v>
      </c>
      <c r="E66" s="78"/>
      <c r="F66" s="47"/>
      <c r="G66" s="47"/>
      <c r="H66" s="47"/>
      <c r="I66" s="47"/>
      <c r="J66" s="47"/>
      <c r="K66" s="69"/>
    </row>
    <row r="67" spans="1:11" x14ac:dyDescent="0.25">
      <c r="A67" s="80">
        <v>58</v>
      </c>
      <c r="B67" s="107" t="s">
        <v>622</v>
      </c>
      <c r="C67" s="61">
        <v>1</v>
      </c>
      <c r="D67" s="61" t="s">
        <v>503</v>
      </c>
      <c r="E67" s="78"/>
      <c r="F67" s="47"/>
      <c r="G67" s="47"/>
      <c r="H67" s="47"/>
      <c r="I67" s="47"/>
      <c r="J67" s="47"/>
      <c r="K67" s="69"/>
    </row>
    <row r="68" spans="1:11" ht="24" x14ac:dyDescent="0.25">
      <c r="A68" s="80">
        <v>59</v>
      </c>
      <c r="B68" s="109" t="s">
        <v>2142</v>
      </c>
      <c r="C68" s="61">
        <v>2.5</v>
      </c>
      <c r="D68" s="61" t="s">
        <v>503</v>
      </c>
      <c r="E68" s="78"/>
      <c r="F68" s="47"/>
      <c r="G68" s="47"/>
      <c r="H68" s="47"/>
      <c r="I68" s="47"/>
      <c r="J68" s="47"/>
      <c r="K68" s="69"/>
    </row>
    <row r="69" spans="1:11" x14ac:dyDescent="0.25">
      <c r="A69" s="80">
        <v>60</v>
      </c>
      <c r="B69" s="44" t="s">
        <v>623</v>
      </c>
      <c r="C69" s="61">
        <v>1</v>
      </c>
      <c r="D69" s="61" t="s">
        <v>499</v>
      </c>
      <c r="E69" s="78"/>
      <c r="F69" s="47"/>
      <c r="G69" s="47"/>
      <c r="H69" s="47"/>
      <c r="I69" s="47"/>
      <c r="J69" s="47"/>
      <c r="K69" s="69"/>
    </row>
    <row r="70" spans="1:11" x14ac:dyDescent="0.25">
      <c r="A70" s="80">
        <v>61</v>
      </c>
      <c r="B70" s="107" t="s">
        <v>624</v>
      </c>
      <c r="C70" s="61">
        <v>1</v>
      </c>
      <c r="D70" s="61" t="s">
        <v>503</v>
      </c>
      <c r="E70" s="78"/>
      <c r="F70" s="47"/>
      <c r="G70" s="47"/>
      <c r="H70" s="47"/>
      <c r="I70" s="47"/>
      <c r="J70" s="47"/>
      <c r="K70" s="69"/>
    </row>
    <row r="71" spans="1:11" x14ac:dyDescent="0.25">
      <c r="A71" s="80">
        <v>62</v>
      </c>
      <c r="B71" s="44" t="s">
        <v>625</v>
      </c>
      <c r="C71" s="61">
        <v>1</v>
      </c>
      <c r="D71" s="61" t="s">
        <v>503</v>
      </c>
      <c r="E71" s="78"/>
      <c r="F71" s="47"/>
      <c r="G71" s="47"/>
      <c r="H71" s="47"/>
      <c r="I71" s="47"/>
      <c r="J71" s="47"/>
      <c r="K71" s="69"/>
    </row>
    <row r="72" spans="1:11" x14ac:dyDescent="0.25">
      <c r="A72" s="80">
        <v>63</v>
      </c>
      <c r="B72" s="44" t="s">
        <v>626</v>
      </c>
      <c r="C72" s="61">
        <v>1</v>
      </c>
      <c r="D72" s="61" t="s">
        <v>499</v>
      </c>
      <c r="E72" s="78"/>
      <c r="F72" s="47"/>
      <c r="G72" s="47"/>
      <c r="H72" s="47"/>
      <c r="I72" s="47"/>
      <c r="J72" s="47"/>
      <c r="K72" s="69"/>
    </row>
    <row r="73" spans="1:11" ht="24" x14ac:dyDescent="0.25">
      <c r="A73" s="80">
        <v>64</v>
      </c>
      <c r="B73" s="109" t="s">
        <v>2143</v>
      </c>
      <c r="C73" s="61">
        <v>1</v>
      </c>
      <c r="D73" s="61" t="s">
        <v>497</v>
      </c>
      <c r="E73" s="78"/>
      <c r="F73" s="47"/>
      <c r="G73" s="47"/>
      <c r="H73" s="47"/>
      <c r="I73" s="47"/>
      <c r="J73" s="47"/>
      <c r="K73" s="69"/>
    </row>
    <row r="74" spans="1:11" x14ac:dyDescent="0.25">
      <c r="A74" s="80">
        <v>65</v>
      </c>
      <c r="B74" s="44" t="s">
        <v>627</v>
      </c>
      <c r="C74" s="61">
        <v>25</v>
      </c>
      <c r="D74" s="61" t="s">
        <v>498</v>
      </c>
      <c r="E74" s="78"/>
      <c r="F74" s="47"/>
      <c r="G74" s="47"/>
      <c r="H74" s="47"/>
      <c r="I74" s="47"/>
      <c r="J74" s="47"/>
      <c r="K74" s="69"/>
    </row>
    <row r="75" spans="1:11" ht="24" x14ac:dyDescent="0.25">
      <c r="A75" s="80">
        <v>66</v>
      </c>
      <c r="B75" s="109" t="s">
        <v>2141</v>
      </c>
      <c r="C75" s="61">
        <v>10</v>
      </c>
      <c r="D75" s="61" t="s">
        <v>498</v>
      </c>
      <c r="E75" s="78"/>
      <c r="F75" s="47"/>
      <c r="G75" s="47"/>
      <c r="H75" s="47"/>
      <c r="I75" s="47"/>
      <c r="J75" s="47"/>
      <c r="K75" s="69"/>
    </row>
    <row r="76" spans="1:11" x14ac:dyDescent="0.25">
      <c r="A76" s="80">
        <v>67</v>
      </c>
      <c r="B76" s="44" t="s">
        <v>628</v>
      </c>
      <c r="C76" s="61">
        <v>2.5</v>
      </c>
      <c r="D76" s="61" t="s">
        <v>503</v>
      </c>
      <c r="E76" s="78"/>
      <c r="F76" s="47"/>
      <c r="G76" s="47"/>
      <c r="H76" s="47"/>
      <c r="I76" s="47"/>
      <c r="J76" s="47"/>
      <c r="K76" s="69"/>
    </row>
    <row r="77" spans="1:11" x14ac:dyDescent="0.25">
      <c r="A77" s="80">
        <v>68</v>
      </c>
      <c r="B77" s="44" t="s">
        <v>629</v>
      </c>
      <c r="C77" s="61">
        <v>100</v>
      </c>
      <c r="D77" s="61" t="s">
        <v>498</v>
      </c>
      <c r="E77" s="78"/>
      <c r="F77" s="47"/>
      <c r="G77" s="47"/>
      <c r="H77" s="47"/>
      <c r="I77" s="47"/>
      <c r="J77" s="47"/>
      <c r="K77" s="69"/>
    </row>
    <row r="78" spans="1:11" x14ac:dyDescent="0.25">
      <c r="A78" s="80">
        <v>69</v>
      </c>
      <c r="B78" s="44" t="s">
        <v>630</v>
      </c>
      <c r="C78" s="61">
        <v>2.5</v>
      </c>
      <c r="D78" s="61" t="s">
        <v>503</v>
      </c>
      <c r="E78" s="78"/>
      <c r="F78" s="47"/>
      <c r="G78" s="47"/>
      <c r="H78" s="47"/>
      <c r="I78" s="47"/>
      <c r="J78" s="47"/>
      <c r="K78" s="69"/>
    </row>
    <row r="79" spans="1:11" x14ac:dyDescent="0.25">
      <c r="A79" s="80">
        <v>70</v>
      </c>
      <c r="B79" s="44" t="s">
        <v>631</v>
      </c>
      <c r="C79" s="61">
        <v>2.5</v>
      </c>
      <c r="D79" s="61" t="s">
        <v>503</v>
      </c>
      <c r="E79" s="78"/>
      <c r="F79" s="47"/>
      <c r="G79" s="47"/>
      <c r="H79" s="47"/>
      <c r="I79" s="47"/>
      <c r="J79" s="47"/>
      <c r="K79" s="69"/>
    </row>
    <row r="80" spans="1:11" x14ac:dyDescent="0.25">
      <c r="A80" s="80">
        <v>71</v>
      </c>
      <c r="B80" s="44" t="s">
        <v>632</v>
      </c>
      <c r="C80" s="61">
        <v>10</v>
      </c>
      <c r="D80" s="61" t="s">
        <v>498</v>
      </c>
      <c r="E80" s="78"/>
      <c r="F80" s="47"/>
      <c r="G80" s="47"/>
      <c r="H80" s="47"/>
      <c r="I80" s="47"/>
      <c r="J80" s="47"/>
      <c r="K80" s="69"/>
    </row>
    <row r="81" spans="1:11" x14ac:dyDescent="0.25">
      <c r="A81" s="80">
        <v>72</v>
      </c>
      <c r="B81" s="44" t="s">
        <v>603</v>
      </c>
      <c r="C81" s="61">
        <v>4</v>
      </c>
      <c r="D81" s="61" t="s">
        <v>503</v>
      </c>
      <c r="E81" s="78"/>
      <c r="F81" s="47"/>
      <c r="G81" s="47"/>
      <c r="H81" s="47"/>
      <c r="I81" s="47"/>
      <c r="J81" s="47"/>
      <c r="K81" s="69"/>
    </row>
    <row r="82" spans="1:11" x14ac:dyDescent="0.25">
      <c r="A82" s="80">
        <v>73</v>
      </c>
      <c r="B82" s="44" t="s">
        <v>633</v>
      </c>
      <c r="C82" s="61">
        <v>1</v>
      </c>
      <c r="D82" s="61" t="s">
        <v>503</v>
      </c>
      <c r="E82" s="78"/>
      <c r="F82" s="47"/>
      <c r="G82" s="47"/>
      <c r="H82" s="47"/>
      <c r="I82" s="47"/>
      <c r="J82" s="47"/>
      <c r="K82" s="69"/>
    </row>
    <row r="83" spans="1:11" x14ac:dyDescent="0.25">
      <c r="A83" s="80">
        <v>74</v>
      </c>
      <c r="B83" s="44" t="s">
        <v>634</v>
      </c>
      <c r="C83" s="61">
        <v>2.5</v>
      </c>
      <c r="D83" s="61" t="s">
        <v>503</v>
      </c>
      <c r="E83" s="78"/>
      <c r="F83" s="47"/>
      <c r="G83" s="47"/>
      <c r="H83" s="47"/>
      <c r="I83" s="47"/>
      <c r="J83" s="47"/>
      <c r="K83" s="69"/>
    </row>
    <row r="84" spans="1:11" x14ac:dyDescent="0.25">
      <c r="A84" s="80">
        <v>75</v>
      </c>
      <c r="B84" s="44" t="s">
        <v>635</v>
      </c>
      <c r="C84" s="61">
        <v>2.5</v>
      </c>
      <c r="D84" s="61" t="s">
        <v>503</v>
      </c>
      <c r="E84" s="78"/>
      <c r="F84" s="47"/>
      <c r="G84" s="47"/>
      <c r="H84" s="47"/>
      <c r="I84" s="47"/>
      <c r="J84" s="47"/>
      <c r="K84" s="69"/>
    </row>
    <row r="85" spans="1:11" x14ac:dyDescent="0.25">
      <c r="A85" s="80">
        <v>76</v>
      </c>
      <c r="B85" s="44" t="s">
        <v>636</v>
      </c>
      <c r="C85" s="61">
        <v>1</v>
      </c>
      <c r="D85" s="61" t="s">
        <v>499</v>
      </c>
      <c r="E85" s="78"/>
      <c r="F85" s="47"/>
      <c r="G85" s="47"/>
      <c r="H85" s="47"/>
      <c r="I85" s="47"/>
      <c r="J85" s="47"/>
      <c r="K85" s="69"/>
    </row>
    <row r="86" spans="1:11" x14ac:dyDescent="0.25">
      <c r="A86" s="80">
        <v>77</v>
      </c>
      <c r="B86" s="44" t="s">
        <v>637</v>
      </c>
      <c r="C86" s="61">
        <v>2.5</v>
      </c>
      <c r="D86" s="61" t="s">
        <v>503</v>
      </c>
      <c r="E86" s="78"/>
      <c r="F86" s="47"/>
      <c r="G86" s="47"/>
      <c r="H86" s="47"/>
      <c r="I86" s="47"/>
      <c r="J86" s="47"/>
      <c r="K86" s="69"/>
    </row>
    <row r="87" spans="1:11" x14ac:dyDescent="0.25">
      <c r="A87" s="80">
        <v>78</v>
      </c>
      <c r="B87" s="107" t="s">
        <v>571</v>
      </c>
      <c r="C87" s="61">
        <v>2.5</v>
      </c>
      <c r="D87" s="61" t="s">
        <v>503</v>
      </c>
      <c r="E87" s="78"/>
      <c r="F87" s="47"/>
      <c r="G87" s="47"/>
      <c r="H87" s="47"/>
      <c r="I87" s="47"/>
      <c r="J87" s="47"/>
      <c r="K87" s="69"/>
    </row>
    <row r="88" spans="1:11" x14ac:dyDescent="0.25">
      <c r="A88" s="80">
        <v>79</v>
      </c>
      <c r="B88" s="44" t="s">
        <v>638</v>
      </c>
      <c r="C88" s="61">
        <v>1</v>
      </c>
      <c r="D88" s="61" t="s">
        <v>499</v>
      </c>
      <c r="E88" s="78"/>
      <c r="F88" s="47"/>
      <c r="G88" s="47"/>
      <c r="H88" s="47"/>
      <c r="I88" s="47"/>
      <c r="J88" s="47"/>
      <c r="K88" s="69"/>
    </row>
    <row r="89" spans="1:11" x14ac:dyDescent="0.25">
      <c r="A89" s="80">
        <v>80</v>
      </c>
      <c r="B89" s="44" t="s">
        <v>639</v>
      </c>
      <c r="C89" s="61">
        <v>250</v>
      </c>
      <c r="D89" s="61" t="s">
        <v>497</v>
      </c>
      <c r="E89" s="78"/>
      <c r="F89" s="47"/>
      <c r="G89" s="47"/>
      <c r="H89" s="47"/>
      <c r="I89" s="47"/>
      <c r="J89" s="47"/>
      <c r="K89" s="69"/>
    </row>
    <row r="90" spans="1:11" x14ac:dyDescent="0.25">
      <c r="A90" s="80">
        <v>81</v>
      </c>
      <c r="B90" s="44" t="s">
        <v>640</v>
      </c>
      <c r="C90" s="61">
        <v>1</v>
      </c>
      <c r="D90" s="61" t="s">
        <v>503</v>
      </c>
      <c r="E90" s="78"/>
      <c r="F90" s="47"/>
      <c r="G90" s="47"/>
      <c r="H90" s="47"/>
      <c r="I90" s="47"/>
      <c r="J90" s="47"/>
      <c r="K90" s="69"/>
    </row>
    <row r="91" spans="1:11" x14ac:dyDescent="0.25">
      <c r="A91" s="80">
        <v>82</v>
      </c>
      <c r="B91" s="44" t="s">
        <v>641</v>
      </c>
      <c r="C91" s="61">
        <v>1</v>
      </c>
      <c r="D91" s="61" t="s">
        <v>499</v>
      </c>
      <c r="E91" s="78"/>
      <c r="F91" s="47"/>
      <c r="G91" s="47"/>
      <c r="H91" s="47"/>
      <c r="I91" s="47"/>
      <c r="J91" s="47"/>
      <c r="K91" s="69"/>
    </row>
    <row r="92" spans="1:11" x14ac:dyDescent="0.25">
      <c r="A92" s="80">
        <v>83</v>
      </c>
      <c r="B92" s="44" t="s">
        <v>642</v>
      </c>
      <c r="C92" s="61">
        <v>500</v>
      </c>
      <c r="D92" s="61" t="s">
        <v>497</v>
      </c>
      <c r="E92" s="78"/>
      <c r="F92" s="47"/>
      <c r="G92" s="47"/>
      <c r="H92" s="47"/>
      <c r="I92" s="47"/>
      <c r="J92" s="47"/>
      <c r="K92" s="69"/>
    </row>
    <row r="93" spans="1:11" x14ac:dyDescent="0.25">
      <c r="A93" s="80">
        <v>84</v>
      </c>
      <c r="B93" s="44" t="s">
        <v>643</v>
      </c>
      <c r="C93" s="61">
        <v>1</v>
      </c>
      <c r="D93" s="61" t="s">
        <v>503</v>
      </c>
      <c r="E93" s="78"/>
      <c r="F93" s="47"/>
      <c r="G93" s="47"/>
      <c r="H93" s="47"/>
      <c r="I93" s="47"/>
      <c r="J93" s="47"/>
      <c r="K93" s="69"/>
    </row>
    <row r="94" spans="1:11" x14ac:dyDescent="0.25">
      <c r="A94" s="80">
        <v>85</v>
      </c>
      <c r="B94" s="44" t="s">
        <v>644</v>
      </c>
      <c r="C94" s="61">
        <v>100</v>
      </c>
      <c r="D94" s="61" t="s">
        <v>498</v>
      </c>
      <c r="E94" s="78"/>
      <c r="F94" s="47"/>
      <c r="G94" s="47"/>
      <c r="H94" s="47"/>
      <c r="I94" s="47"/>
      <c r="J94" s="47"/>
      <c r="K94" s="69"/>
    </row>
    <row r="95" spans="1:11" x14ac:dyDescent="0.25">
      <c r="A95" s="80">
        <v>86</v>
      </c>
      <c r="B95" s="44" t="s">
        <v>645</v>
      </c>
      <c r="C95" s="61">
        <v>2.5</v>
      </c>
      <c r="D95" s="61" t="s">
        <v>503</v>
      </c>
      <c r="E95" s="78"/>
      <c r="F95" s="47"/>
      <c r="G95" s="47"/>
      <c r="H95" s="47"/>
      <c r="I95" s="47"/>
      <c r="J95" s="47"/>
      <c r="K95" s="69"/>
    </row>
    <row r="96" spans="1:11" x14ac:dyDescent="0.25">
      <c r="A96" s="80">
        <v>87</v>
      </c>
      <c r="B96" s="44" t="s">
        <v>646</v>
      </c>
      <c r="C96" s="61">
        <v>1</v>
      </c>
      <c r="D96" s="61" t="s">
        <v>499</v>
      </c>
      <c r="E96" s="78"/>
      <c r="F96" s="47"/>
      <c r="G96" s="47"/>
      <c r="H96" s="47"/>
      <c r="I96" s="47"/>
      <c r="J96" s="47"/>
      <c r="K96" s="69"/>
    </row>
    <row r="97" spans="1:11" x14ac:dyDescent="0.25">
      <c r="A97" s="80">
        <v>88</v>
      </c>
      <c r="B97" s="44" t="s">
        <v>647</v>
      </c>
      <c r="C97" s="61">
        <v>1</v>
      </c>
      <c r="D97" s="61" t="s">
        <v>499</v>
      </c>
      <c r="E97" s="78"/>
      <c r="F97" s="47"/>
      <c r="G97" s="47"/>
      <c r="H97" s="47"/>
      <c r="I97" s="47"/>
      <c r="J97" s="47"/>
      <c r="K97" s="69"/>
    </row>
    <row r="98" spans="1:11" x14ac:dyDescent="0.25">
      <c r="A98" s="80">
        <v>89</v>
      </c>
      <c r="B98" s="44" t="s">
        <v>648</v>
      </c>
      <c r="C98" s="61">
        <v>2.5</v>
      </c>
      <c r="D98" s="61" t="s">
        <v>503</v>
      </c>
      <c r="E98" s="78"/>
      <c r="F98" s="47"/>
      <c r="G98" s="47"/>
      <c r="H98" s="47"/>
      <c r="I98" s="47"/>
      <c r="J98" s="47"/>
      <c r="K98" s="69"/>
    </row>
    <row r="99" spans="1:11" x14ac:dyDescent="0.25">
      <c r="A99" s="80">
        <v>90</v>
      </c>
      <c r="B99" s="44" t="s">
        <v>649</v>
      </c>
      <c r="C99" s="61">
        <v>1</v>
      </c>
      <c r="D99" s="61" t="s">
        <v>499</v>
      </c>
      <c r="E99" s="78"/>
      <c r="F99" s="47"/>
      <c r="G99" s="47"/>
      <c r="H99" s="47"/>
      <c r="I99" s="47"/>
      <c r="J99" s="47"/>
      <c r="K99" s="69"/>
    </row>
    <row r="100" spans="1:11" x14ac:dyDescent="0.25">
      <c r="A100" s="80">
        <v>91</v>
      </c>
      <c r="B100" s="44" t="s">
        <v>603</v>
      </c>
      <c r="C100" s="61">
        <v>1</v>
      </c>
      <c r="D100" s="61" t="s">
        <v>503</v>
      </c>
      <c r="E100" s="78"/>
      <c r="F100" s="47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4" t="s">
        <v>650</v>
      </c>
      <c r="C101" s="61">
        <v>1</v>
      </c>
      <c r="D101" s="61" t="s">
        <v>503</v>
      </c>
      <c r="E101" s="78"/>
      <c r="F101" s="47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44" t="s">
        <v>651</v>
      </c>
      <c r="C102" s="61">
        <v>100</v>
      </c>
      <c r="D102" s="61" t="s">
        <v>498</v>
      </c>
      <c r="E102" s="78"/>
      <c r="F102" s="47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44" t="s">
        <v>652</v>
      </c>
      <c r="C103" s="61">
        <v>1</v>
      </c>
      <c r="D103" s="61" t="s">
        <v>499</v>
      </c>
      <c r="E103" s="78"/>
      <c r="F103" s="47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44" t="s">
        <v>653</v>
      </c>
      <c r="C104" s="61">
        <v>100</v>
      </c>
      <c r="D104" s="61" t="s">
        <v>498</v>
      </c>
      <c r="E104" s="78"/>
      <c r="F104" s="47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44" t="s">
        <v>654</v>
      </c>
      <c r="C105" s="61">
        <v>2.5</v>
      </c>
      <c r="D105" s="61" t="s">
        <v>503</v>
      </c>
      <c r="E105" s="78"/>
      <c r="F105" s="47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44" t="s">
        <v>655</v>
      </c>
      <c r="C106" s="61">
        <v>1</v>
      </c>
      <c r="D106" s="61" t="s">
        <v>499</v>
      </c>
      <c r="E106" s="78"/>
      <c r="F106" s="47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44" t="s">
        <v>656</v>
      </c>
      <c r="C107" s="61">
        <v>1</v>
      </c>
      <c r="D107" s="61" t="s">
        <v>503</v>
      </c>
      <c r="E107" s="78"/>
      <c r="F107" s="47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44" t="s">
        <v>657</v>
      </c>
      <c r="C108" s="61">
        <v>1</v>
      </c>
      <c r="D108" s="61" t="s">
        <v>499</v>
      </c>
      <c r="E108" s="78"/>
      <c r="F108" s="47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44" t="s">
        <v>658</v>
      </c>
      <c r="C109" s="61">
        <v>1</v>
      </c>
      <c r="D109" s="61" t="s">
        <v>499</v>
      </c>
      <c r="E109" s="78"/>
      <c r="F109" s="47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44" t="s">
        <v>659</v>
      </c>
      <c r="C110" s="61">
        <v>1</v>
      </c>
      <c r="D110" s="61" t="s">
        <v>499</v>
      </c>
      <c r="E110" s="78"/>
      <c r="F110" s="47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44" t="s">
        <v>660</v>
      </c>
      <c r="C111" s="61">
        <v>1</v>
      </c>
      <c r="D111" s="61" t="s">
        <v>499</v>
      </c>
      <c r="E111" s="78"/>
      <c r="F111" s="47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107" t="s">
        <v>2145</v>
      </c>
      <c r="C112" s="61">
        <v>1</v>
      </c>
      <c r="D112" s="61" t="s">
        <v>503</v>
      </c>
      <c r="E112" s="78"/>
      <c r="F112" s="47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107" t="s">
        <v>662</v>
      </c>
      <c r="C113" s="61">
        <v>1</v>
      </c>
      <c r="D113" s="61" t="s">
        <v>503</v>
      </c>
      <c r="E113" s="78"/>
      <c r="F113" s="47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107" t="s">
        <v>663</v>
      </c>
      <c r="C114" s="61">
        <v>1</v>
      </c>
      <c r="D114" s="61" t="s">
        <v>499</v>
      </c>
      <c r="E114" s="78"/>
      <c r="F114" s="47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44" t="s">
        <v>652</v>
      </c>
      <c r="C115" s="61">
        <v>500</v>
      </c>
      <c r="D115" s="61" t="s">
        <v>497</v>
      </c>
      <c r="E115" s="78"/>
      <c r="F115" s="47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44" t="s">
        <v>664</v>
      </c>
      <c r="C116" s="61">
        <v>50</v>
      </c>
      <c r="D116" s="61" t="s">
        <v>497</v>
      </c>
      <c r="E116" s="78"/>
      <c r="F116" s="47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44" t="s">
        <v>665</v>
      </c>
      <c r="C117" s="61">
        <v>500</v>
      </c>
      <c r="D117" s="61" t="s">
        <v>497</v>
      </c>
      <c r="E117" s="78"/>
      <c r="F117" s="47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44" t="s">
        <v>666</v>
      </c>
      <c r="C118" s="61">
        <v>1</v>
      </c>
      <c r="D118" s="61" t="s">
        <v>499</v>
      </c>
      <c r="E118" s="78"/>
      <c r="F118" s="47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44" t="s">
        <v>667</v>
      </c>
      <c r="C119" s="61">
        <v>1</v>
      </c>
      <c r="D119" s="61" t="s">
        <v>503</v>
      </c>
      <c r="E119" s="78"/>
      <c r="F119" s="47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44" t="s">
        <v>668</v>
      </c>
      <c r="C120" s="61">
        <v>1</v>
      </c>
      <c r="D120" s="61" t="s">
        <v>503</v>
      </c>
      <c r="E120" s="78"/>
      <c r="F120" s="47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44" t="s">
        <v>669</v>
      </c>
      <c r="C121" s="61">
        <v>250</v>
      </c>
      <c r="D121" s="61" t="s">
        <v>497</v>
      </c>
      <c r="E121" s="78"/>
      <c r="F121" s="47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44" t="s">
        <v>670</v>
      </c>
      <c r="C122" s="61">
        <v>1</v>
      </c>
      <c r="D122" s="61" t="s">
        <v>499</v>
      </c>
      <c r="E122" s="78"/>
      <c r="F122" s="47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44" t="s">
        <v>671</v>
      </c>
      <c r="C123" s="61">
        <v>100</v>
      </c>
      <c r="D123" s="61" t="s">
        <v>497</v>
      </c>
      <c r="E123" s="78"/>
      <c r="F123" s="47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44" t="s">
        <v>672</v>
      </c>
      <c r="C124" s="61">
        <v>1</v>
      </c>
      <c r="D124" s="61" t="s">
        <v>499</v>
      </c>
      <c r="E124" s="78"/>
      <c r="F124" s="47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44" t="s">
        <v>673</v>
      </c>
      <c r="C125" s="61">
        <v>1</v>
      </c>
      <c r="D125" s="61" t="s">
        <v>503</v>
      </c>
      <c r="E125" s="78"/>
      <c r="F125" s="47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44" t="s">
        <v>674</v>
      </c>
      <c r="C126" s="110">
        <v>1</v>
      </c>
      <c r="D126" s="61" t="s">
        <v>499</v>
      </c>
      <c r="E126" s="78"/>
      <c r="F126" s="47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44" t="s">
        <v>648</v>
      </c>
      <c r="C127" s="110">
        <v>1</v>
      </c>
      <c r="D127" s="61" t="s">
        <v>503</v>
      </c>
      <c r="E127" s="78"/>
      <c r="F127" s="47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107" t="s">
        <v>2146</v>
      </c>
      <c r="C128" s="61">
        <v>500</v>
      </c>
      <c r="D128" s="61" t="s">
        <v>498</v>
      </c>
      <c r="E128" s="78"/>
      <c r="F128" s="47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44" t="s">
        <v>676</v>
      </c>
      <c r="C129" s="61" t="s">
        <v>503</v>
      </c>
      <c r="D129" s="61" t="s">
        <v>503</v>
      </c>
      <c r="E129" s="78"/>
      <c r="F129" s="47"/>
      <c r="G129" s="47"/>
      <c r="H129" s="47"/>
      <c r="I129" s="47"/>
      <c r="J129" s="47"/>
      <c r="K129" s="69"/>
    </row>
    <row r="130" spans="1:11" x14ac:dyDescent="0.25">
      <c r="A130" s="80">
        <v>121</v>
      </c>
      <c r="B130" s="44" t="s">
        <v>602</v>
      </c>
      <c r="C130" s="61">
        <v>100</v>
      </c>
      <c r="D130" s="61" t="s">
        <v>498</v>
      </c>
      <c r="E130" s="78"/>
      <c r="F130" s="47"/>
      <c r="G130" s="47"/>
      <c r="H130" s="47"/>
      <c r="I130" s="47"/>
      <c r="J130" s="47"/>
      <c r="K130" s="69"/>
    </row>
    <row r="131" spans="1:11" x14ac:dyDescent="0.25">
      <c r="A131" s="80">
        <v>122</v>
      </c>
      <c r="B131" s="44" t="s">
        <v>677</v>
      </c>
      <c r="C131" s="110">
        <v>1</v>
      </c>
      <c r="D131" s="61" t="s">
        <v>499</v>
      </c>
      <c r="E131" s="78"/>
      <c r="F131" s="47"/>
      <c r="G131" s="47"/>
      <c r="H131" s="47"/>
      <c r="I131" s="47"/>
      <c r="J131" s="47"/>
      <c r="K131" s="69"/>
    </row>
    <row r="132" spans="1:11" x14ac:dyDescent="0.25">
      <c r="A132" s="80">
        <v>123</v>
      </c>
      <c r="B132" s="44" t="s">
        <v>678</v>
      </c>
      <c r="C132" s="110">
        <v>1</v>
      </c>
      <c r="D132" s="110" t="s">
        <v>2144</v>
      </c>
      <c r="E132" s="78"/>
      <c r="F132" s="47"/>
      <c r="G132" s="47"/>
      <c r="H132" s="47"/>
      <c r="I132" s="47"/>
      <c r="J132" s="47"/>
      <c r="K132" s="69"/>
    </row>
    <row r="133" spans="1:11" x14ac:dyDescent="0.25">
      <c r="A133" s="80">
        <v>124</v>
      </c>
      <c r="B133" s="44" t="s">
        <v>679</v>
      </c>
      <c r="C133" s="61">
        <v>1</v>
      </c>
      <c r="D133" s="61" t="s">
        <v>499</v>
      </c>
      <c r="E133" s="78"/>
      <c r="F133" s="47"/>
      <c r="G133" s="47"/>
      <c r="H133" s="47"/>
      <c r="I133" s="47"/>
      <c r="J133" s="47"/>
      <c r="K133" s="69"/>
    </row>
    <row r="134" spans="1:11" x14ac:dyDescent="0.25">
      <c r="A134" s="80">
        <v>125</v>
      </c>
      <c r="B134" s="44" t="s">
        <v>680</v>
      </c>
      <c r="C134" s="61">
        <v>1</v>
      </c>
      <c r="D134" s="61" t="s">
        <v>499</v>
      </c>
      <c r="E134" s="78"/>
      <c r="F134" s="47"/>
      <c r="G134" s="47"/>
      <c r="H134" s="47"/>
      <c r="I134" s="47"/>
      <c r="J134" s="47"/>
      <c r="K134" s="69"/>
    </row>
    <row r="135" spans="1:11" x14ac:dyDescent="0.25">
      <c r="A135" s="80">
        <v>126</v>
      </c>
      <c r="B135" s="44" t="s">
        <v>681</v>
      </c>
      <c r="C135" s="61">
        <v>500</v>
      </c>
      <c r="D135" s="61" t="s">
        <v>498</v>
      </c>
      <c r="E135" s="78"/>
      <c r="F135" s="47"/>
      <c r="G135" s="47"/>
      <c r="H135" s="47"/>
      <c r="I135" s="47"/>
      <c r="J135" s="47"/>
      <c r="K135" s="69"/>
    </row>
    <row r="136" spans="1:11" x14ac:dyDescent="0.25">
      <c r="A136" s="80">
        <v>127</v>
      </c>
      <c r="B136" s="44" t="s">
        <v>682</v>
      </c>
      <c r="C136" s="61">
        <v>2.5</v>
      </c>
      <c r="D136" s="61" t="s">
        <v>503</v>
      </c>
      <c r="E136" s="78"/>
      <c r="F136" s="47"/>
      <c r="G136" s="47"/>
      <c r="H136" s="47"/>
      <c r="I136" s="47"/>
      <c r="J136" s="47"/>
      <c r="K136" s="69"/>
    </row>
    <row r="137" spans="1:11" x14ac:dyDescent="0.25">
      <c r="A137" s="80">
        <v>128</v>
      </c>
      <c r="B137" s="44" t="s">
        <v>683</v>
      </c>
      <c r="C137" s="61">
        <v>2.5</v>
      </c>
      <c r="D137" s="61" t="s">
        <v>503</v>
      </c>
      <c r="E137" s="78"/>
      <c r="F137" s="47"/>
      <c r="G137" s="47"/>
      <c r="H137" s="47"/>
      <c r="I137" s="47"/>
      <c r="J137" s="47"/>
      <c r="K137" s="69"/>
    </row>
    <row r="138" spans="1:11" x14ac:dyDescent="0.25">
      <c r="A138" s="80">
        <v>129</v>
      </c>
      <c r="B138" s="44" t="s">
        <v>684</v>
      </c>
      <c r="C138" s="61">
        <v>1</v>
      </c>
      <c r="D138" s="61" t="s">
        <v>499</v>
      </c>
      <c r="E138" s="78"/>
      <c r="F138" s="47"/>
      <c r="G138" s="47"/>
      <c r="H138" s="47"/>
      <c r="I138" s="47"/>
      <c r="J138" s="47"/>
      <c r="K138" s="69"/>
    </row>
    <row r="139" spans="1:11" x14ac:dyDescent="0.25">
      <c r="A139" s="80">
        <v>130</v>
      </c>
      <c r="B139" s="44" t="s">
        <v>685</v>
      </c>
      <c r="C139" s="61">
        <v>1</v>
      </c>
      <c r="D139" s="61" t="s">
        <v>499</v>
      </c>
      <c r="E139" s="78"/>
      <c r="F139" s="47"/>
      <c r="G139" s="47"/>
      <c r="H139" s="47"/>
      <c r="I139" s="47"/>
      <c r="J139" s="47"/>
      <c r="K139" s="69"/>
    </row>
    <row r="140" spans="1:11" x14ac:dyDescent="0.25">
      <c r="A140" s="80">
        <v>131</v>
      </c>
      <c r="B140" s="44" t="s">
        <v>686</v>
      </c>
      <c r="C140" s="61">
        <v>1</v>
      </c>
      <c r="D140" s="61" t="s">
        <v>499</v>
      </c>
      <c r="E140" s="78"/>
      <c r="F140" s="47"/>
      <c r="G140" s="47"/>
      <c r="H140" s="47"/>
      <c r="I140" s="47"/>
      <c r="J140" s="47"/>
      <c r="K140" s="69"/>
    </row>
    <row r="141" spans="1:11" x14ac:dyDescent="0.25">
      <c r="A141" s="80">
        <v>132</v>
      </c>
      <c r="B141" s="44" t="s">
        <v>687</v>
      </c>
      <c r="C141" s="61">
        <v>1</v>
      </c>
      <c r="D141" s="61" t="s">
        <v>503</v>
      </c>
      <c r="E141" s="78"/>
      <c r="F141" s="47"/>
      <c r="G141" s="47"/>
      <c r="H141" s="47"/>
      <c r="I141" s="47"/>
      <c r="J141" s="47"/>
      <c r="K141" s="69"/>
    </row>
    <row r="142" spans="1:11" x14ac:dyDescent="0.25">
      <c r="A142" s="80">
        <v>133</v>
      </c>
      <c r="B142" s="44" t="s">
        <v>577</v>
      </c>
      <c r="C142" s="61">
        <v>4</v>
      </c>
      <c r="D142" s="61" t="s">
        <v>503</v>
      </c>
      <c r="E142" s="78"/>
      <c r="F142" s="47"/>
      <c r="G142" s="47"/>
      <c r="H142" s="47"/>
      <c r="I142" s="47"/>
      <c r="J142" s="47"/>
      <c r="K142" s="69"/>
    </row>
    <row r="143" spans="1:11" x14ac:dyDescent="0.25">
      <c r="A143" s="80">
        <v>134</v>
      </c>
      <c r="B143" s="44" t="s">
        <v>688</v>
      </c>
      <c r="C143" s="61">
        <v>1</v>
      </c>
      <c r="D143" s="61" t="s">
        <v>499</v>
      </c>
      <c r="E143" s="78"/>
      <c r="F143" s="47"/>
      <c r="G143" s="47"/>
      <c r="H143" s="47"/>
      <c r="I143" s="47"/>
      <c r="J143" s="47"/>
      <c r="K143" s="69"/>
    </row>
    <row r="144" spans="1:11" x14ac:dyDescent="0.25">
      <c r="A144" s="80">
        <v>135</v>
      </c>
      <c r="B144" s="44" t="s">
        <v>689</v>
      </c>
      <c r="C144" s="61">
        <v>1</v>
      </c>
      <c r="D144" s="61" t="s">
        <v>503</v>
      </c>
      <c r="E144" s="78"/>
      <c r="F144" s="47"/>
      <c r="G144" s="47"/>
      <c r="H144" s="47"/>
      <c r="I144" s="47"/>
      <c r="J144" s="47"/>
      <c r="K144" s="69"/>
    </row>
    <row r="145" spans="1:11" x14ac:dyDescent="0.25">
      <c r="A145" s="80">
        <v>136</v>
      </c>
      <c r="B145" s="44" t="s">
        <v>690</v>
      </c>
      <c r="C145" s="61">
        <v>500</v>
      </c>
      <c r="D145" s="61" t="s">
        <v>497</v>
      </c>
      <c r="E145" s="78"/>
      <c r="F145" s="47"/>
      <c r="G145" s="47"/>
      <c r="H145" s="47"/>
      <c r="I145" s="47"/>
      <c r="J145" s="47"/>
      <c r="K145" s="69"/>
    </row>
    <row r="146" spans="1:11" x14ac:dyDescent="0.25">
      <c r="A146" s="80">
        <v>137</v>
      </c>
      <c r="B146" s="44" t="s">
        <v>691</v>
      </c>
      <c r="C146" s="61">
        <v>1</v>
      </c>
      <c r="D146" s="61" t="s">
        <v>499</v>
      </c>
      <c r="E146" s="78"/>
      <c r="F146" s="47"/>
      <c r="G146" s="47"/>
      <c r="H146" s="47"/>
      <c r="I146" s="47"/>
      <c r="J146" s="47"/>
      <c r="K146" s="69"/>
    </row>
    <row r="147" spans="1:11" x14ac:dyDescent="0.25">
      <c r="A147" s="80">
        <v>138</v>
      </c>
      <c r="B147" s="44" t="s">
        <v>692</v>
      </c>
      <c r="C147" s="61">
        <v>1</v>
      </c>
      <c r="D147" s="61" t="s">
        <v>499</v>
      </c>
      <c r="E147" s="78"/>
      <c r="F147" s="47"/>
      <c r="G147" s="47"/>
      <c r="H147" s="47"/>
      <c r="I147" s="47"/>
      <c r="J147" s="47"/>
      <c r="K147" s="69"/>
    </row>
    <row r="148" spans="1:11" x14ac:dyDescent="0.25">
      <c r="A148" s="80">
        <v>139</v>
      </c>
      <c r="B148" s="44" t="s">
        <v>693</v>
      </c>
      <c r="C148" s="61">
        <v>1</v>
      </c>
      <c r="D148" s="61" t="s">
        <v>499</v>
      </c>
      <c r="E148" s="78"/>
      <c r="F148" s="47"/>
      <c r="G148" s="47"/>
      <c r="H148" s="47"/>
      <c r="I148" s="47"/>
      <c r="J148" s="47"/>
      <c r="K148" s="69"/>
    </row>
    <row r="149" spans="1:11" x14ac:dyDescent="0.25">
      <c r="A149" s="80">
        <v>140</v>
      </c>
      <c r="B149" s="44" t="s">
        <v>694</v>
      </c>
      <c r="C149" s="61">
        <v>50</v>
      </c>
      <c r="D149" s="61" t="s">
        <v>497</v>
      </c>
      <c r="E149" s="78"/>
      <c r="F149" s="47"/>
      <c r="G149" s="47"/>
      <c r="H149" s="47"/>
      <c r="I149" s="47"/>
      <c r="J149" s="47"/>
      <c r="K149" s="69"/>
    </row>
    <row r="150" spans="1:11" x14ac:dyDescent="0.25">
      <c r="A150" s="80">
        <v>141</v>
      </c>
      <c r="B150" s="44" t="s">
        <v>625</v>
      </c>
      <c r="C150" s="61">
        <v>2.5</v>
      </c>
      <c r="D150" s="61" t="s">
        <v>503</v>
      </c>
      <c r="E150" s="78"/>
      <c r="F150" s="47"/>
      <c r="G150" s="47"/>
      <c r="H150" s="47"/>
      <c r="I150" s="47"/>
      <c r="J150" s="47"/>
      <c r="K150" s="69"/>
    </row>
    <row r="151" spans="1:11" x14ac:dyDescent="0.25">
      <c r="A151" s="80">
        <v>142</v>
      </c>
      <c r="B151" s="44" t="s">
        <v>695</v>
      </c>
      <c r="C151" s="61">
        <v>1</v>
      </c>
      <c r="D151" s="61" t="s">
        <v>503</v>
      </c>
      <c r="E151" s="78"/>
      <c r="F151" s="47"/>
      <c r="G151" s="47"/>
      <c r="H151" s="47"/>
      <c r="I151" s="47"/>
      <c r="J151" s="47"/>
      <c r="K151" s="69"/>
    </row>
    <row r="152" spans="1:11" x14ac:dyDescent="0.25">
      <c r="A152" s="80">
        <v>143</v>
      </c>
      <c r="B152" s="44" t="s">
        <v>696</v>
      </c>
      <c r="C152" s="61">
        <v>1</v>
      </c>
      <c r="D152" s="61" t="s">
        <v>503</v>
      </c>
      <c r="E152" s="78"/>
      <c r="F152" s="47"/>
      <c r="G152" s="47"/>
      <c r="H152" s="47"/>
      <c r="I152" s="47"/>
      <c r="J152" s="47"/>
      <c r="K152" s="69"/>
    </row>
    <row r="153" spans="1:11" x14ac:dyDescent="0.25">
      <c r="A153" s="80">
        <v>144</v>
      </c>
      <c r="B153" s="107" t="s">
        <v>697</v>
      </c>
      <c r="C153" s="61">
        <v>1</v>
      </c>
      <c r="D153" s="61" t="s">
        <v>503</v>
      </c>
      <c r="E153" s="78"/>
      <c r="F153" s="47"/>
      <c r="G153" s="47"/>
      <c r="H153" s="47"/>
      <c r="I153" s="47"/>
      <c r="J153" s="47"/>
      <c r="K153" s="69"/>
    </row>
    <row r="154" spans="1:11" x14ac:dyDescent="0.25">
      <c r="A154" s="80">
        <v>145</v>
      </c>
      <c r="B154" s="44" t="s">
        <v>637</v>
      </c>
      <c r="C154" s="61">
        <v>1</v>
      </c>
      <c r="D154" s="61" t="s">
        <v>503</v>
      </c>
      <c r="E154" s="78"/>
      <c r="F154" s="47"/>
      <c r="G154" s="47"/>
      <c r="H154" s="47"/>
      <c r="I154" s="47"/>
      <c r="J154" s="47"/>
      <c r="K154" s="69"/>
    </row>
    <row r="155" spans="1:11" x14ac:dyDescent="0.25">
      <c r="A155" s="80">
        <v>146</v>
      </c>
      <c r="B155" s="44" t="s">
        <v>698</v>
      </c>
      <c r="C155" s="61">
        <v>200</v>
      </c>
      <c r="D155" s="61" t="s">
        <v>1120</v>
      </c>
      <c r="E155" s="78"/>
      <c r="F155" s="47"/>
      <c r="G155" s="47"/>
      <c r="H155" s="47"/>
      <c r="I155" s="47"/>
      <c r="J155" s="47"/>
      <c r="K155" s="69"/>
    </row>
    <row r="156" spans="1:11" x14ac:dyDescent="0.25">
      <c r="A156" s="80">
        <v>147</v>
      </c>
      <c r="B156" s="44" t="s">
        <v>699</v>
      </c>
      <c r="C156" s="61">
        <v>1</v>
      </c>
      <c r="D156" s="61" t="s">
        <v>499</v>
      </c>
      <c r="E156" s="78"/>
      <c r="F156" s="47"/>
      <c r="G156" s="47"/>
      <c r="H156" s="47"/>
      <c r="I156" s="47"/>
      <c r="J156" s="47"/>
      <c r="K156" s="69"/>
    </row>
    <row r="157" spans="1:11" x14ac:dyDescent="0.25">
      <c r="A157" s="80">
        <v>148</v>
      </c>
      <c r="B157" s="44" t="s">
        <v>700</v>
      </c>
      <c r="C157" s="61">
        <v>1</v>
      </c>
      <c r="D157" s="61" t="s">
        <v>503</v>
      </c>
      <c r="E157" s="78"/>
      <c r="F157" s="47"/>
      <c r="G157" s="47"/>
      <c r="H157" s="47"/>
      <c r="I157" s="47"/>
      <c r="J157" s="47"/>
      <c r="K157" s="69"/>
    </row>
    <row r="158" spans="1:11" x14ac:dyDescent="0.25">
      <c r="A158" s="80">
        <v>149</v>
      </c>
      <c r="B158" s="44" t="s">
        <v>701</v>
      </c>
      <c r="C158" s="61">
        <v>5</v>
      </c>
      <c r="D158" s="61" t="s">
        <v>497</v>
      </c>
      <c r="E158" s="78"/>
      <c r="F158" s="47"/>
      <c r="G158" s="47"/>
      <c r="H158" s="47"/>
      <c r="I158" s="47"/>
      <c r="J158" s="47"/>
      <c r="K158" s="69"/>
    </row>
    <row r="159" spans="1:11" x14ac:dyDescent="0.25">
      <c r="A159" s="80">
        <v>150</v>
      </c>
      <c r="B159" s="44" t="s">
        <v>702</v>
      </c>
      <c r="C159" s="61">
        <v>500</v>
      </c>
      <c r="D159" s="61" t="s">
        <v>497</v>
      </c>
      <c r="E159" s="78"/>
      <c r="F159" s="47"/>
      <c r="G159" s="47"/>
      <c r="H159" s="47"/>
      <c r="I159" s="47"/>
      <c r="J159" s="47"/>
      <c r="K159" s="69"/>
    </row>
    <row r="160" spans="1:11" x14ac:dyDescent="0.25">
      <c r="A160" s="80">
        <v>151</v>
      </c>
      <c r="B160" s="44" t="s">
        <v>703</v>
      </c>
      <c r="C160" s="61">
        <v>1</v>
      </c>
      <c r="D160" s="61" t="s">
        <v>499</v>
      </c>
      <c r="E160" s="78"/>
      <c r="F160" s="47"/>
      <c r="G160" s="47"/>
      <c r="H160" s="47"/>
      <c r="I160" s="47"/>
      <c r="J160" s="47"/>
      <c r="K160" s="69"/>
    </row>
    <row r="161" spans="1:11" x14ac:dyDescent="0.25">
      <c r="A161" s="80">
        <v>152</v>
      </c>
      <c r="B161" s="44" t="s">
        <v>704</v>
      </c>
      <c r="C161" s="61">
        <v>1</v>
      </c>
      <c r="D161" s="61" t="s">
        <v>499</v>
      </c>
      <c r="E161" s="78"/>
      <c r="F161" s="47"/>
      <c r="G161" s="47"/>
      <c r="H161" s="47"/>
      <c r="I161" s="47"/>
      <c r="J161" s="47"/>
      <c r="K161" s="69"/>
    </row>
    <row r="162" spans="1:11" x14ac:dyDescent="0.25">
      <c r="A162" s="80">
        <v>153</v>
      </c>
      <c r="B162" s="107" t="s">
        <v>705</v>
      </c>
      <c r="C162" s="61">
        <v>2.5</v>
      </c>
      <c r="D162" s="61" t="s">
        <v>503</v>
      </c>
      <c r="E162" s="78"/>
      <c r="F162" s="47"/>
      <c r="G162" s="47"/>
      <c r="H162" s="47"/>
      <c r="I162" s="47"/>
      <c r="J162" s="47"/>
      <c r="K162" s="69"/>
    </row>
    <row r="163" spans="1:11" x14ac:dyDescent="0.25">
      <c r="A163" s="80">
        <v>154</v>
      </c>
      <c r="B163" s="107" t="s">
        <v>706</v>
      </c>
      <c r="C163" s="61">
        <v>2.5</v>
      </c>
      <c r="D163" s="61" t="s">
        <v>503</v>
      </c>
      <c r="E163" s="78"/>
      <c r="F163" s="47"/>
      <c r="G163" s="47"/>
      <c r="H163" s="47"/>
      <c r="I163" s="47"/>
      <c r="J163" s="47"/>
      <c r="K163" s="69"/>
    </row>
    <row r="164" spans="1:11" x14ac:dyDescent="0.25">
      <c r="A164" s="80">
        <v>155</v>
      </c>
      <c r="B164" s="107" t="s">
        <v>2147</v>
      </c>
      <c r="C164" s="61">
        <v>2.5</v>
      </c>
      <c r="D164" s="61" t="s">
        <v>503</v>
      </c>
      <c r="E164" s="78"/>
      <c r="F164" s="47"/>
      <c r="G164" s="47"/>
      <c r="H164" s="47"/>
      <c r="I164" s="47"/>
      <c r="J164" s="47"/>
      <c r="K164" s="69"/>
    </row>
    <row r="165" spans="1:11" x14ac:dyDescent="0.25">
      <c r="A165" s="80">
        <v>156</v>
      </c>
      <c r="B165" s="107" t="s">
        <v>707</v>
      </c>
      <c r="C165" s="61">
        <v>1</v>
      </c>
      <c r="D165" s="61" t="s">
        <v>499</v>
      </c>
      <c r="E165" s="78"/>
      <c r="F165" s="47"/>
      <c r="G165" s="47"/>
      <c r="H165" s="47"/>
      <c r="I165" s="47"/>
      <c r="J165" s="47"/>
      <c r="K165" s="69"/>
    </row>
    <row r="166" spans="1:11" x14ac:dyDescent="0.25">
      <c r="A166" s="80">
        <v>157</v>
      </c>
      <c r="B166" s="107" t="s">
        <v>708</v>
      </c>
      <c r="C166" s="61">
        <v>1</v>
      </c>
      <c r="D166" s="61" t="s">
        <v>503</v>
      </c>
      <c r="E166" s="78"/>
      <c r="F166" s="47"/>
      <c r="G166" s="47"/>
      <c r="H166" s="47"/>
      <c r="I166" s="47"/>
      <c r="J166" s="47"/>
      <c r="K166" s="69"/>
    </row>
    <row r="167" spans="1:11" ht="17.25" customHeight="1" x14ac:dyDescent="0.25">
      <c r="A167" s="80">
        <v>158</v>
      </c>
      <c r="B167" s="107" t="s">
        <v>709</v>
      </c>
      <c r="C167" s="61">
        <v>1</v>
      </c>
      <c r="D167" s="61" t="s">
        <v>503</v>
      </c>
      <c r="E167" s="78"/>
      <c r="F167" s="47"/>
      <c r="G167" s="47"/>
      <c r="H167" s="47"/>
      <c r="I167" s="47"/>
      <c r="J167" s="47"/>
      <c r="K167" s="69"/>
    </row>
    <row r="168" spans="1:11" x14ac:dyDescent="0.25">
      <c r="A168" s="80">
        <v>159</v>
      </c>
      <c r="B168" s="107" t="s">
        <v>710</v>
      </c>
      <c r="C168" s="61">
        <v>1</v>
      </c>
      <c r="D168" s="61" t="s">
        <v>499</v>
      </c>
      <c r="E168" s="78"/>
      <c r="F168" s="47"/>
      <c r="G168" s="47"/>
      <c r="H168" s="47"/>
      <c r="I168" s="47"/>
      <c r="J168" s="47"/>
      <c r="K168" s="69"/>
    </row>
    <row r="169" spans="1:11" x14ac:dyDescent="0.25">
      <c r="A169" s="80">
        <v>160</v>
      </c>
      <c r="B169" s="107" t="s">
        <v>2148</v>
      </c>
      <c r="C169" s="61">
        <v>1</v>
      </c>
      <c r="D169" s="61" t="s">
        <v>503</v>
      </c>
      <c r="E169" s="78"/>
      <c r="F169" s="47"/>
      <c r="G169" s="47"/>
      <c r="H169" s="47"/>
      <c r="I169" s="47"/>
      <c r="J169" s="47"/>
      <c r="K169" s="69"/>
    </row>
    <row r="170" spans="1:11" x14ac:dyDescent="0.25">
      <c r="A170" s="80">
        <v>161</v>
      </c>
      <c r="B170" s="44" t="s">
        <v>606</v>
      </c>
      <c r="C170" s="61">
        <v>2.5</v>
      </c>
      <c r="D170" s="61" t="s">
        <v>503</v>
      </c>
      <c r="E170" s="78"/>
      <c r="F170" s="47"/>
      <c r="G170" s="47"/>
      <c r="H170" s="47"/>
      <c r="I170" s="47"/>
      <c r="J170" s="47"/>
      <c r="K170" s="69"/>
    </row>
    <row r="171" spans="1:11" x14ac:dyDescent="0.25">
      <c r="A171" s="80">
        <v>162</v>
      </c>
      <c r="B171" s="44" t="s">
        <v>711</v>
      </c>
      <c r="C171" s="61">
        <v>1</v>
      </c>
      <c r="D171" s="61" t="s">
        <v>499</v>
      </c>
      <c r="E171" s="78"/>
      <c r="F171" s="47"/>
      <c r="G171" s="47"/>
      <c r="H171" s="47"/>
      <c r="I171" s="47"/>
      <c r="J171" s="47"/>
      <c r="K171" s="69"/>
    </row>
    <row r="172" spans="1:11" x14ac:dyDescent="0.25">
      <c r="A172" s="80">
        <v>163</v>
      </c>
      <c r="B172" s="109" t="s">
        <v>2149</v>
      </c>
      <c r="C172" s="61">
        <v>5</v>
      </c>
      <c r="D172" s="61" t="s">
        <v>503</v>
      </c>
      <c r="E172" s="78"/>
      <c r="F172" s="47"/>
      <c r="G172" s="47"/>
      <c r="H172" s="47"/>
      <c r="I172" s="47"/>
      <c r="J172" s="47"/>
      <c r="K172" s="69"/>
    </row>
    <row r="173" spans="1:11" x14ac:dyDescent="0.25">
      <c r="A173" s="80">
        <v>164</v>
      </c>
      <c r="B173" s="44" t="s">
        <v>712</v>
      </c>
      <c r="C173" s="61">
        <v>1</v>
      </c>
      <c r="D173" s="61" t="s">
        <v>499</v>
      </c>
      <c r="E173" s="78"/>
      <c r="F173" s="47"/>
      <c r="G173" s="47"/>
      <c r="H173" s="47"/>
      <c r="I173" s="47"/>
      <c r="J173" s="47"/>
      <c r="K173" s="69"/>
    </row>
    <row r="174" spans="1:11" x14ac:dyDescent="0.25">
      <c r="A174" s="80">
        <v>165</v>
      </c>
      <c r="B174" s="44" t="s">
        <v>713</v>
      </c>
      <c r="C174" s="61">
        <v>500</v>
      </c>
      <c r="D174" s="61" t="s">
        <v>497</v>
      </c>
      <c r="E174" s="78"/>
      <c r="F174" s="47"/>
      <c r="G174" s="47"/>
      <c r="H174" s="47"/>
      <c r="I174" s="47"/>
      <c r="J174" s="47"/>
      <c r="K174" s="69"/>
    </row>
    <row r="175" spans="1:11" x14ac:dyDescent="0.25">
      <c r="A175" s="80">
        <v>166</v>
      </c>
      <c r="B175" s="44" t="s">
        <v>714</v>
      </c>
      <c r="C175" s="61">
        <v>1</v>
      </c>
      <c r="D175" s="61" t="s">
        <v>503</v>
      </c>
      <c r="E175" s="78"/>
      <c r="F175" s="47"/>
      <c r="G175" s="47"/>
      <c r="H175" s="47"/>
      <c r="I175" s="47"/>
      <c r="J175" s="47"/>
      <c r="K175" s="69"/>
    </row>
    <row r="176" spans="1:11" x14ac:dyDescent="0.25">
      <c r="A176" s="80">
        <v>167</v>
      </c>
      <c r="B176" s="44" t="s">
        <v>715</v>
      </c>
      <c r="C176" s="61">
        <v>1</v>
      </c>
      <c r="D176" s="61" t="s">
        <v>503</v>
      </c>
      <c r="E176" s="78"/>
      <c r="F176" s="47"/>
      <c r="G176" s="47"/>
      <c r="H176" s="47"/>
      <c r="I176" s="47"/>
      <c r="J176" s="47"/>
      <c r="K176" s="69"/>
    </row>
    <row r="177" spans="1:11" x14ac:dyDescent="0.25">
      <c r="A177" s="80">
        <v>168</v>
      </c>
      <c r="B177" s="44" t="s">
        <v>716</v>
      </c>
      <c r="C177" s="61">
        <v>1</v>
      </c>
      <c r="D177" s="61" t="s">
        <v>499</v>
      </c>
      <c r="E177" s="78"/>
      <c r="F177" s="47"/>
      <c r="G177" s="47"/>
      <c r="H177" s="47"/>
      <c r="I177" s="47"/>
      <c r="J177" s="47"/>
      <c r="K177" s="69"/>
    </row>
    <row r="178" spans="1:11" x14ac:dyDescent="0.25">
      <c r="A178" s="80">
        <v>169</v>
      </c>
      <c r="B178" s="44" t="s">
        <v>717</v>
      </c>
      <c r="C178" s="61">
        <v>250</v>
      </c>
      <c r="D178" s="61" t="s">
        <v>497</v>
      </c>
      <c r="E178" s="78"/>
      <c r="F178" s="47"/>
      <c r="G178" s="47"/>
      <c r="H178" s="47"/>
      <c r="I178" s="47"/>
      <c r="J178" s="47"/>
      <c r="K178" s="69"/>
    </row>
    <row r="179" spans="1:11" x14ac:dyDescent="0.25">
      <c r="A179" s="80">
        <v>170</v>
      </c>
      <c r="B179" s="44" t="s">
        <v>718</v>
      </c>
      <c r="C179" s="61">
        <v>1</v>
      </c>
      <c r="D179" s="61" t="s">
        <v>503</v>
      </c>
      <c r="E179" s="78"/>
      <c r="F179" s="47"/>
      <c r="G179" s="47"/>
      <c r="H179" s="47"/>
      <c r="I179" s="47"/>
      <c r="J179" s="47"/>
      <c r="K179" s="69"/>
    </row>
    <row r="180" spans="1:11" x14ac:dyDescent="0.25">
      <c r="A180" s="80">
        <v>171</v>
      </c>
      <c r="B180" s="44" t="s">
        <v>719</v>
      </c>
      <c r="C180" s="61">
        <v>1</v>
      </c>
      <c r="D180" s="61" t="s">
        <v>503</v>
      </c>
      <c r="E180" s="78"/>
      <c r="F180" s="47"/>
      <c r="G180" s="47"/>
      <c r="H180" s="47"/>
      <c r="I180" s="47"/>
      <c r="J180" s="47"/>
      <c r="K180" s="69"/>
    </row>
    <row r="181" spans="1:11" x14ac:dyDescent="0.25">
      <c r="A181" s="80">
        <v>172</v>
      </c>
      <c r="B181" s="44" t="s">
        <v>720</v>
      </c>
      <c r="C181" s="61">
        <v>100</v>
      </c>
      <c r="D181" s="61" t="s">
        <v>498</v>
      </c>
      <c r="E181" s="78"/>
      <c r="F181" s="47"/>
      <c r="G181" s="47"/>
      <c r="H181" s="47"/>
      <c r="I181" s="47"/>
      <c r="J181" s="47"/>
      <c r="K181" s="69"/>
    </row>
    <row r="182" spans="1:11" x14ac:dyDescent="0.25">
      <c r="A182" s="80">
        <v>173</v>
      </c>
      <c r="B182" s="44" t="s">
        <v>721</v>
      </c>
      <c r="C182" s="61">
        <v>5</v>
      </c>
      <c r="D182" s="61" t="s">
        <v>498</v>
      </c>
      <c r="E182" s="78"/>
      <c r="F182" s="47"/>
      <c r="G182" s="47"/>
      <c r="H182" s="47"/>
      <c r="I182" s="47"/>
      <c r="J182" s="47"/>
      <c r="K182" s="69"/>
    </row>
    <row r="183" spans="1:11" x14ac:dyDescent="0.25">
      <c r="A183" s="80">
        <v>174</v>
      </c>
      <c r="B183" s="44" t="s">
        <v>722</v>
      </c>
      <c r="C183" s="61">
        <v>10</v>
      </c>
      <c r="D183" s="61" t="s">
        <v>497</v>
      </c>
      <c r="E183" s="78"/>
      <c r="F183" s="47"/>
      <c r="G183" s="47"/>
      <c r="H183" s="47"/>
      <c r="I183" s="47"/>
      <c r="J183" s="47"/>
      <c r="K183" s="69"/>
    </row>
    <row r="184" spans="1:11" x14ac:dyDescent="0.25">
      <c r="A184" s="80">
        <v>175</v>
      </c>
      <c r="B184" s="44" t="s">
        <v>723</v>
      </c>
      <c r="C184" s="61">
        <v>25</v>
      </c>
      <c r="D184" s="61" t="s">
        <v>497</v>
      </c>
      <c r="E184" s="78"/>
      <c r="F184" s="47"/>
      <c r="G184" s="47"/>
      <c r="H184" s="47"/>
      <c r="I184" s="47"/>
      <c r="J184" s="47"/>
      <c r="K184" s="69"/>
    </row>
    <row r="185" spans="1:11" x14ac:dyDescent="0.25">
      <c r="A185" s="80">
        <v>176</v>
      </c>
      <c r="B185" s="44" t="s">
        <v>724</v>
      </c>
      <c r="C185" s="61">
        <v>10</v>
      </c>
      <c r="D185" s="61" t="s">
        <v>499</v>
      </c>
      <c r="E185" s="78"/>
      <c r="F185" s="47"/>
      <c r="G185" s="47"/>
      <c r="H185" s="47"/>
      <c r="I185" s="47"/>
      <c r="J185" s="47"/>
      <c r="K185" s="69"/>
    </row>
    <row r="186" spans="1:11" x14ac:dyDescent="0.25">
      <c r="A186" s="80">
        <v>177</v>
      </c>
      <c r="B186" s="44" t="s">
        <v>725</v>
      </c>
      <c r="C186" s="61">
        <v>500</v>
      </c>
      <c r="D186" s="61" t="s">
        <v>498</v>
      </c>
      <c r="E186" s="78"/>
      <c r="F186" s="47"/>
      <c r="G186" s="47"/>
      <c r="H186" s="47"/>
      <c r="I186" s="47"/>
      <c r="J186" s="47"/>
      <c r="K186" s="69"/>
    </row>
    <row r="187" spans="1:11" x14ac:dyDescent="0.25">
      <c r="A187" s="80">
        <v>178</v>
      </c>
      <c r="B187" s="109" t="s">
        <v>2149</v>
      </c>
      <c r="C187" s="61">
        <v>20</v>
      </c>
      <c r="D187" s="61" t="s">
        <v>503</v>
      </c>
      <c r="E187" s="78"/>
      <c r="F187" s="47"/>
      <c r="G187" s="47"/>
      <c r="H187" s="47"/>
      <c r="I187" s="47"/>
      <c r="J187" s="47"/>
      <c r="K187" s="69"/>
    </row>
    <row r="188" spans="1:11" x14ac:dyDescent="0.25">
      <c r="A188" s="80">
        <v>179</v>
      </c>
      <c r="B188" s="44" t="s">
        <v>726</v>
      </c>
      <c r="C188" s="61">
        <v>1</v>
      </c>
      <c r="D188" s="61" t="s">
        <v>499</v>
      </c>
      <c r="E188" s="78"/>
      <c r="F188" s="47"/>
      <c r="G188" s="47"/>
      <c r="H188" s="47"/>
      <c r="I188" s="47"/>
      <c r="J188" s="47"/>
      <c r="K188" s="69"/>
    </row>
    <row r="189" spans="1:11" x14ac:dyDescent="0.25">
      <c r="A189" s="80">
        <v>180</v>
      </c>
      <c r="B189" s="44" t="s">
        <v>727</v>
      </c>
      <c r="C189" s="61">
        <v>1</v>
      </c>
      <c r="D189" s="61" t="s">
        <v>1122</v>
      </c>
      <c r="E189" s="78"/>
      <c r="F189" s="47"/>
      <c r="G189" s="47"/>
      <c r="H189" s="47"/>
      <c r="I189" s="47"/>
      <c r="J189" s="47"/>
      <c r="K189" s="69"/>
    </row>
    <row r="190" spans="1:11" x14ac:dyDescent="0.25">
      <c r="A190" s="80">
        <v>181</v>
      </c>
      <c r="B190" s="44" t="s">
        <v>728</v>
      </c>
      <c r="C190" s="61">
        <v>1</v>
      </c>
      <c r="D190" s="61" t="s">
        <v>503</v>
      </c>
      <c r="E190" s="78"/>
      <c r="F190" s="47"/>
      <c r="G190" s="47"/>
      <c r="H190" s="47"/>
      <c r="I190" s="47"/>
      <c r="J190" s="47"/>
      <c r="K190" s="69"/>
    </row>
    <row r="191" spans="1:11" x14ac:dyDescent="0.25">
      <c r="A191" s="80">
        <v>182</v>
      </c>
      <c r="B191" s="44" t="s">
        <v>729</v>
      </c>
      <c r="C191" s="61">
        <v>2.5</v>
      </c>
      <c r="D191" s="61" t="s">
        <v>503</v>
      </c>
      <c r="E191" s="78"/>
      <c r="F191" s="47"/>
      <c r="G191" s="47"/>
      <c r="H191" s="47"/>
      <c r="I191" s="47"/>
      <c r="J191" s="47"/>
      <c r="K191" s="69"/>
    </row>
    <row r="192" spans="1:11" x14ac:dyDescent="0.25">
      <c r="A192" s="80">
        <v>183</v>
      </c>
      <c r="B192" s="109" t="s">
        <v>2150</v>
      </c>
      <c r="C192" s="61">
        <v>100</v>
      </c>
      <c r="D192" s="61" t="s">
        <v>498</v>
      </c>
      <c r="E192" s="78"/>
      <c r="F192" s="47"/>
      <c r="G192" s="47"/>
      <c r="H192" s="47"/>
      <c r="I192" s="47"/>
      <c r="J192" s="47"/>
      <c r="K192" s="69"/>
    </row>
    <row r="193" spans="1:11" x14ac:dyDescent="0.25">
      <c r="A193" s="80">
        <v>184</v>
      </c>
      <c r="B193" s="44" t="s">
        <v>730</v>
      </c>
      <c r="C193" s="61">
        <v>100</v>
      </c>
      <c r="D193" s="61" t="s">
        <v>498</v>
      </c>
      <c r="E193" s="78"/>
      <c r="F193" s="47"/>
      <c r="G193" s="47"/>
      <c r="H193" s="47"/>
      <c r="I193" s="47"/>
      <c r="J193" s="47"/>
      <c r="K193" s="69"/>
    </row>
    <row r="194" spans="1:11" x14ac:dyDescent="0.25">
      <c r="A194" s="80">
        <v>185</v>
      </c>
      <c r="B194" s="44" t="s">
        <v>731</v>
      </c>
      <c r="C194" s="61">
        <v>1</v>
      </c>
      <c r="D194" s="61" t="s">
        <v>497</v>
      </c>
      <c r="E194" s="78"/>
      <c r="F194" s="47"/>
      <c r="G194" s="47"/>
      <c r="H194" s="47"/>
      <c r="I194" s="47"/>
      <c r="J194" s="47"/>
      <c r="K194" s="69"/>
    </row>
    <row r="195" spans="1:11" x14ac:dyDescent="0.25">
      <c r="A195" s="80">
        <v>186</v>
      </c>
      <c r="B195" s="44" t="s">
        <v>732</v>
      </c>
      <c r="C195" s="61">
        <v>50</v>
      </c>
      <c r="D195" s="61" t="s">
        <v>498</v>
      </c>
      <c r="E195" s="78"/>
      <c r="F195" s="47"/>
      <c r="G195" s="47"/>
      <c r="H195" s="47"/>
      <c r="I195" s="47"/>
      <c r="J195" s="47"/>
      <c r="K195" s="69"/>
    </row>
    <row r="196" spans="1:11" x14ac:dyDescent="0.25">
      <c r="A196" s="80">
        <v>187</v>
      </c>
      <c r="B196" s="44" t="s">
        <v>733</v>
      </c>
      <c r="C196" s="61">
        <v>250</v>
      </c>
      <c r="D196" s="61" t="s">
        <v>497</v>
      </c>
      <c r="E196" s="78"/>
      <c r="F196" s="47"/>
      <c r="G196" s="47"/>
      <c r="H196" s="47"/>
      <c r="I196" s="47"/>
      <c r="J196" s="47"/>
      <c r="K196" s="69"/>
    </row>
    <row r="197" spans="1:11" x14ac:dyDescent="0.25">
      <c r="A197" s="80">
        <v>188</v>
      </c>
      <c r="B197" s="44" t="s">
        <v>734</v>
      </c>
      <c r="C197" s="61">
        <v>2.5</v>
      </c>
      <c r="D197" s="61" t="s">
        <v>503</v>
      </c>
      <c r="E197" s="78"/>
      <c r="F197" s="47"/>
      <c r="G197" s="47"/>
      <c r="H197" s="47"/>
      <c r="I197" s="47"/>
      <c r="J197" s="47"/>
      <c r="K197" s="69"/>
    </row>
    <row r="198" spans="1:11" x14ac:dyDescent="0.25">
      <c r="A198" s="80">
        <v>189</v>
      </c>
      <c r="B198" s="44" t="s">
        <v>735</v>
      </c>
      <c r="C198" s="61">
        <v>1</v>
      </c>
      <c r="D198" s="61" t="s">
        <v>503</v>
      </c>
      <c r="E198" s="78"/>
      <c r="F198" s="47"/>
      <c r="G198" s="47"/>
      <c r="H198" s="47"/>
      <c r="I198" s="47"/>
      <c r="J198" s="47"/>
      <c r="K198" s="69"/>
    </row>
    <row r="199" spans="1:11" x14ac:dyDescent="0.25">
      <c r="A199" s="80">
        <v>190</v>
      </c>
      <c r="B199" s="44" t="s">
        <v>736</v>
      </c>
      <c r="C199" s="61">
        <v>250</v>
      </c>
      <c r="D199" s="61" t="s">
        <v>497</v>
      </c>
      <c r="E199" s="78"/>
      <c r="F199" s="47"/>
      <c r="G199" s="47"/>
      <c r="H199" s="47"/>
      <c r="I199" s="47"/>
      <c r="J199" s="47"/>
      <c r="K199" s="69"/>
    </row>
    <row r="200" spans="1:11" x14ac:dyDescent="0.25">
      <c r="A200" s="80">
        <v>191</v>
      </c>
      <c r="B200" s="44" t="s">
        <v>737</v>
      </c>
      <c r="C200" s="61">
        <v>1</v>
      </c>
      <c r="D200" s="61" t="s">
        <v>499</v>
      </c>
      <c r="E200" s="78"/>
      <c r="F200" s="47"/>
      <c r="G200" s="47"/>
      <c r="H200" s="47"/>
      <c r="I200" s="47"/>
      <c r="J200" s="47"/>
      <c r="K200" s="69"/>
    </row>
    <row r="201" spans="1:11" x14ac:dyDescent="0.25">
      <c r="A201" s="80">
        <v>192</v>
      </c>
      <c r="B201" s="44" t="s">
        <v>738</v>
      </c>
      <c r="C201" s="61">
        <v>1</v>
      </c>
      <c r="D201" s="61" t="s">
        <v>499</v>
      </c>
      <c r="E201" s="78"/>
      <c r="F201" s="47"/>
      <c r="G201" s="47"/>
      <c r="H201" s="47"/>
      <c r="I201" s="47"/>
      <c r="J201" s="47"/>
      <c r="K201" s="69"/>
    </row>
    <row r="202" spans="1:11" x14ac:dyDescent="0.25">
      <c r="A202" s="80">
        <v>193</v>
      </c>
      <c r="B202" s="44" t="s">
        <v>739</v>
      </c>
      <c r="C202" s="61">
        <v>1</v>
      </c>
      <c r="D202" s="61" t="s">
        <v>1120</v>
      </c>
      <c r="E202" s="78"/>
      <c r="F202" s="47"/>
      <c r="G202" s="47"/>
      <c r="H202" s="47"/>
      <c r="I202" s="47"/>
      <c r="J202" s="47"/>
      <c r="K202" s="69"/>
    </row>
    <row r="203" spans="1:11" x14ac:dyDescent="0.25">
      <c r="A203" s="80">
        <v>194</v>
      </c>
      <c r="B203" s="44" t="s">
        <v>695</v>
      </c>
      <c r="C203" s="61">
        <v>2.5</v>
      </c>
      <c r="D203" s="61" t="s">
        <v>503</v>
      </c>
      <c r="E203" s="78"/>
      <c r="F203" s="47"/>
      <c r="G203" s="47"/>
      <c r="H203" s="47"/>
      <c r="I203" s="47"/>
      <c r="J203" s="47"/>
      <c r="K203" s="69"/>
    </row>
    <row r="204" spans="1:11" x14ac:dyDescent="0.25">
      <c r="A204" s="80">
        <v>195</v>
      </c>
      <c r="B204" s="44" t="s">
        <v>740</v>
      </c>
      <c r="C204" s="61">
        <v>1</v>
      </c>
      <c r="D204" s="61" t="s">
        <v>499</v>
      </c>
      <c r="E204" s="78"/>
      <c r="F204" s="47"/>
      <c r="G204" s="47"/>
      <c r="H204" s="47"/>
      <c r="I204" s="47"/>
      <c r="J204" s="47"/>
      <c r="K204" s="69"/>
    </row>
    <row r="205" spans="1:11" x14ac:dyDescent="0.25">
      <c r="A205" s="80">
        <v>196</v>
      </c>
      <c r="B205" s="44" t="s">
        <v>741</v>
      </c>
      <c r="C205" s="61">
        <v>1</v>
      </c>
      <c r="D205" s="61" t="s">
        <v>499</v>
      </c>
      <c r="E205" s="78"/>
      <c r="F205" s="47"/>
      <c r="G205" s="47"/>
      <c r="H205" s="47"/>
      <c r="I205" s="47"/>
      <c r="J205" s="47"/>
      <c r="K205" s="69"/>
    </row>
    <row r="206" spans="1:11" x14ac:dyDescent="0.25">
      <c r="A206" s="80">
        <v>197</v>
      </c>
      <c r="B206" s="44" t="s">
        <v>680</v>
      </c>
      <c r="C206" s="61">
        <v>500</v>
      </c>
      <c r="D206" s="61" t="s">
        <v>497</v>
      </c>
      <c r="E206" s="78"/>
      <c r="F206" s="47"/>
      <c r="G206" s="47"/>
      <c r="H206" s="47"/>
      <c r="I206" s="47"/>
      <c r="J206" s="47"/>
      <c r="K206" s="69"/>
    </row>
    <row r="207" spans="1:11" x14ac:dyDescent="0.25">
      <c r="A207" s="80">
        <v>198</v>
      </c>
      <c r="B207" s="44" t="s">
        <v>742</v>
      </c>
      <c r="C207" s="61">
        <v>2.5</v>
      </c>
      <c r="D207" s="61" t="s">
        <v>503</v>
      </c>
      <c r="E207" s="78"/>
      <c r="F207" s="47"/>
      <c r="G207" s="47"/>
      <c r="H207" s="47"/>
      <c r="I207" s="47"/>
      <c r="J207" s="47"/>
      <c r="K207" s="69"/>
    </row>
    <row r="208" spans="1:11" x14ac:dyDescent="0.25">
      <c r="A208" s="80">
        <v>199</v>
      </c>
      <c r="B208" s="44" t="s">
        <v>743</v>
      </c>
      <c r="C208" s="61">
        <v>100</v>
      </c>
      <c r="D208" s="61" t="s">
        <v>497</v>
      </c>
      <c r="E208" s="78"/>
      <c r="F208" s="47"/>
      <c r="G208" s="47"/>
      <c r="H208" s="47"/>
      <c r="I208" s="47"/>
      <c r="J208" s="47"/>
      <c r="K208" s="69"/>
    </row>
    <row r="209" spans="1:11" x14ac:dyDescent="0.25">
      <c r="A209" s="80">
        <v>200</v>
      </c>
      <c r="B209" s="44" t="s">
        <v>744</v>
      </c>
      <c r="C209" s="61">
        <v>1</v>
      </c>
      <c r="D209" s="61" t="s">
        <v>503</v>
      </c>
      <c r="E209" s="78"/>
      <c r="F209" s="47"/>
      <c r="G209" s="47"/>
      <c r="H209" s="47"/>
      <c r="I209" s="47"/>
      <c r="J209" s="47"/>
      <c r="K209" s="69"/>
    </row>
    <row r="210" spans="1:11" x14ac:dyDescent="0.25">
      <c r="A210" s="80">
        <v>201</v>
      </c>
      <c r="B210" s="44" t="s">
        <v>745</v>
      </c>
      <c r="C210" s="61">
        <v>1</v>
      </c>
      <c r="D210" s="61" t="s">
        <v>499</v>
      </c>
      <c r="E210" s="78"/>
      <c r="F210" s="47"/>
      <c r="G210" s="47"/>
      <c r="H210" s="47"/>
      <c r="I210" s="47"/>
      <c r="J210" s="47"/>
      <c r="K210" s="69"/>
    </row>
    <row r="211" spans="1:11" x14ac:dyDescent="0.25">
      <c r="A211" s="80">
        <v>202</v>
      </c>
      <c r="B211" s="44" t="s">
        <v>746</v>
      </c>
      <c r="C211" s="61">
        <v>1</v>
      </c>
      <c r="D211" s="61" t="s">
        <v>499</v>
      </c>
      <c r="E211" s="78"/>
      <c r="F211" s="47"/>
      <c r="G211" s="47"/>
      <c r="H211" s="47"/>
      <c r="I211" s="47"/>
      <c r="J211" s="47"/>
      <c r="K211" s="69"/>
    </row>
    <row r="212" spans="1:11" x14ac:dyDescent="0.25">
      <c r="A212" s="80">
        <v>203</v>
      </c>
      <c r="B212" s="44" t="s">
        <v>679</v>
      </c>
      <c r="C212" s="61">
        <v>250</v>
      </c>
      <c r="D212" s="61" t="s">
        <v>497</v>
      </c>
      <c r="E212" s="78"/>
      <c r="F212" s="47"/>
      <c r="G212" s="47"/>
      <c r="H212" s="47"/>
      <c r="I212" s="47"/>
      <c r="J212" s="47"/>
      <c r="K212" s="69"/>
    </row>
    <row r="213" spans="1:11" x14ac:dyDescent="0.25">
      <c r="A213" s="80">
        <v>204</v>
      </c>
      <c r="B213" s="44" t="s">
        <v>747</v>
      </c>
      <c r="C213" s="61">
        <v>1</v>
      </c>
      <c r="D213" s="61" t="s">
        <v>499</v>
      </c>
      <c r="E213" s="78"/>
      <c r="F213" s="47"/>
      <c r="G213" s="47"/>
      <c r="H213" s="47"/>
      <c r="I213" s="47"/>
      <c r="J213" s="47"/>
      <c r="K213" s="69"/>
    </row>
    <row r="214" spans="1:11" x14ac:dyDescent="0.25">
      <c r="A214" s="80">
        <v>205</v>
      </c>
      <c r="B214" s="44" t="s">
        <v>748</v>
      </c>
      <c r="C214" s="61">
        <v>2.5</v>
      </c>
      <c r="D214" s="61" t="s">
        <v>503</v>
      </c>
      <c r="E214" s="78"/>
      <c r="F214" s="47"/>
      <c r="G214" s="47"/>
      <c r="H214" s="47"/>
      <c r="I214" s="47"/>
      <c r="J214" s="47"/>
      <c r="K214" s="69"/>
    </row>
    <row r="215" spans="1:11" x14ac:dyDescent="0.25">
      <c r="A215" s="80">
        <v>206</v>
      </c>
      <c r="B215" s="44" t="s">
        <v>749</v>
      </c>
      <c r="C215" s="61">
        <v>1</v>
      </c>
      <c r="D215" s="61" t="s">
        <v>499</v>
      </c>
      <c r="E215" s="78"/>
      <c r="F215" s="47"/>
      <c r="G215" s="47"/>
      <c r="H215" s="47"/>
      <c r="I215" s="47"/>
      <c r="J215" s="47"/>
      <c r="K215" s="69"/>
    </row>
    <row r="216" spans="1:11" x14ac:dyDescent="0.25">
      <c r="A216" s="80">
        <v>207</v>
      </c>
      <c r="B216" s="44" t="s">
        <v>750</v>
      </c>
      <c r="C216" s="61">
        <v>1</v>
      </c>
      <c r="D216" s="61" t="s">
        <v>503</v>
      </c>
      <c r="E216" s="78"/>
      <c r="F216" s="47"/>
      <c r="G216" s="47"/>
      <c r="H216" s="47"/>
      <c r="I216" s="47"/>
      <c r="J216" s="47"/>
      <c r="K216" s="69"/>
    </row>
    <row r="217" spans="1:11" x14ac:dyDescent="0.25">
      <c r="A217" s="80">
        <v>208</v>
      </c>
      <c r="B217" s="44" t="s">
        <v>751</v>
      </c>
      <c r="C217" s="61">
        <v>10</v>
      </c>
      <c r="D217" s="61" t="s">
        <v>498</v>
      </c>
      <c r="E217" s="78"/>
      <c r="F217" s="47"/>
      <c r="G217" s="47"/>
      <c r="H217" s="47"/>
      <c r="I217" s="47"/>
      <c r="J217" s="47"/>
      <c r="K217" s="69"/>
    </row>
    <row r="218" spans="1:11" x14ac:dyDescent="0.25">
      <c r="A218" s="80">
        <v>209</v>
      </c>
      <c r="B218" s="44" t="s">
        <v>752</v>
      </c>
      <c r="C218" s="61">
        <v>2.5</v>
      </c>
      <c r="D218" s="61" t="s">
        <v>503</v>
      </c>
      <c r="E218" s="78"/>
      <c r="F218" s="47"/>
      <c r="G218" s="47"/>
      <c r="H218" s="47"/>
      <c r="I218" s="47"/>
      <c r="J218" s="47"/>
      <c r="K218" s="69"/>
    </row>
    <row r="219" spans="1:11" x14ac:dyDescent="0.25">
      <c r="A219" s="80">
        <v>210</v>
      </c>
      <c r="B219" s="44" t="s">
        <v>753</v>
      </c>
      <c r="C219" s="61">
        <v>1</v>
      </c>
      <c r="D219" s="61" t="s">
        <v>499</v>
      </c>
      <c r="E219" s="78"/>
      <c r="F219" s="47"/>
      <c r="G219" s="47"/>
      <c r="H219" s="47"/>
      <c r="I219" s="47"/>
      <c r="J219" s="47"/>
      <c r="K219" s="69"/>
    </row>
    <row r="220" spans="1:11" x14ac:dyDescent="0.25">
      <c r="A220" s="80">
        <v>211</v>
      </c>
      <c r="B220" s="44" t="s">
        <v>754</v>
      </c>
      <c r="C220" s="61">
        <v>1</v>
      </c>
      <c r="D220" s="61" t="s">
        <v>499</v>
      </c>
      <c r="E220" s="78"/>
      <c r="F220" s="47"/>
      <c r="G220" s="47"/>
      <c r="H220" s="47"/>
      <c r="I220" s="47"/>
      <c r="J220" s="47"/>
      <c r="K220" s="69"/>
    </row>
    <row r="221" spans="1:11" x14ac:dyDescent="0.25">
      <c r="A221" s="80">
        <v>212</v>
      </c>
      <c r="B221" s="44" t="s">
        <v>755</v>
      </c>
      <c r="C221" s="61">
        <v>1</v>
      </c>
      <c r="D221" s="61" t="s">
        <v>499</v>
      </c>
      <c r="E221" s="78"/>
      <c r="F221" s="47"/>
      <c r="G221" s="47"/>
      <c r="H221" s="47"/>
      <c r="I221" s="47"/>
      <c r="J221" s="47"/>
      <c r="K221" s="69"/>
    </row>
    <row r="222" spans="1:11" x14ac:dyDescent="0.25">
      <c r="A222" s="80">
        <v>213</v>
      </c>
      <c r="B222" s="44" t="s">
        <v>756</v>
      </c>
      <c r="C222" s="61">
        <v>10</v>
      </c>
      <c r="D222" s="61" t="s">
        <v>498</v>
      </c>
      <c r="E222" s="78"/>
      <c r="F222" s="47"/>
      <c r="G222" s="47"/>
      <c r="H222" s="47"/>
      <c r="I222" s="47"/>
      <c r="J222" s="47"/>
      <c r="K222" s="69"/>
    </row>
    <row r="223" spans="1:11" x14ac:dyDescent="0.25">
      <c r="A223" s="80">
        <v>214</v>
      </c>
      <c r="B223" s="44" t="s">
        <v>717</v>
      </c>
      <c r="C223" s="61">
        <v>1</v>
      </c>
      <c r="D223" s="61" t="s">
        <v>499</v>
      </c>
      <c r="E223" s="78"/>
      <c r="F223" s="47"/>
      <c r="G223" s="47"/>
      <c r="H223" s="47"/>
      <c r="I223" s="47"/>
      <c r="J223" s="47"/>
      <c r="K223" s="69"/>
    </row>
    <row r="224" spans="1:11" ht="36" x14ac:dyDescent="0.25">
      <c r="A224" s="80">
        <v>215</v>
      </c>
      <c r="B224" s="109" t="s">
        <v>2152</v>
      </c>
      <c r="C224" s="61">
        <v>500</v>
      </c>
      <c r="D224" s="61" t="s">
        <v>498</v>
      </c>
      <c r="E224" s="78"/>
      <c r="F224" s="47"/>
      <c r="G224" s="47"/>
      <c r="H224" s="47"/>
      <c r="I224" s="47"/>
      <c r="J224" s="47"/>
      <c r="K224" s="69"/>
    </row>
    <row r="225" spans="1:11" ht="36" x14ac:dyDescent="0.25">
      <c r="A225" s="80">
        <v>216</v>
      </c>
      <c r="B225" s="109" t="s">
        <v>2153</v>
      </c>
      <c r="C225" s="61">
        <v>500</v>
      </c>
      <c r="D225" s="61" t="s">
        <v>498</v>
      </c>
      <c r="E225" s="78"/>
      <c r="F225" s="47"/>
      <c r="G225" s="47"/>
      <c r="H225" s="47"/>
      <c r="I225" s="47"/>
      <c r="J225" s="47"/>
      <c r="K225" s="69"/>
    </row>
    <row r="226" spans="1:11" x14ac:dyDescent="0.25">
      <c r="A226" s="80">
        <v>217</v>
      </c>
      <c r="B226" s="44" t="s">
        <v>757</v>
      </c>
      <c r="C226" s="61">
        <v>500</v>
      </c>
      <c r="D226" s="61" t="s">
        <v>497</v>
      </c>
      <c r="E226" s="78"/>
      <c r="F226" s="47"/>
      <c r="G226" s="47"/>
      <c r="H226" s="47"/>
      <c r="I226" s="47"/>
      <c r="J226" s="47"/>
      <c r="K226" s="69"/>
    </row>
    <row r="227" spans="1:11" x14ac:dyDescent="0.25">
      <c r="A227" s="80">
        <v>218</v>
      </c>
      <c r="B227" s="44" t="s">
        <v>758</v>
      </c>
      <c r="C227" s="61">
        <v>1</v>
      </c>
      <c r="D227" s="61" t="s">
        <v>503</v>
      </c>
      <c r="E227" s="78"/>
      <c r="F227" s="47"/>
      <c r="G227" s="47"/>
      <c r="H227" s="47"/>
      <c r="I227" s="47"/>
      <c r="J227" s="47"/>
      <c r="K227" s="69"/>
    </row>
    <row r="228" spans="1:11" x14ac:dyDescent="0.25">
      <c r="A228" s="80">
        <v>219</v>
      </c>
      <c r="B228" s="44" t="s">
        <v>759</v>
      </c>
      <c r="C228" s="61">
        <v>500</v>
      </c>
      <c r="D228" s="61" t="s">
        <v>498</v>
      </c>
      <c r="E228" s="78"/>
      <c r="F228" s="47"/>
      <c r="G228" s="47"/>
      <c r="H228" s="47"/>
      <c r="I228" s="47"/>
      <c r="J228" s="47"/>
      <c r="K228" s="69"/>
    </row>
    <row r="229" spans="1:11" x14ac:dyDescent="0.25">
      <c r="A229" s="80">
        <v>220</v>
      </c>
      <c r="B229" s="44" t="s">
        <v>760</v>
      </c>
      <c r="C229" s="61">
        <v>5</v>
      </c>
      <c r="D229" s="61" t="s">
        <v>499</v>
      </c>
      <c r="E229" s="78"/>
      <c r="F229" s="47"/>
      <c r="G229" s="47"/>
      <c r="H229" s="47"/>
      <c r="I229" s="47"/>
      <c r="J229" s="47"/>
      <c r="K229" s="69"/>
    </row>
    <row r="230" spans="1:11" x14ac:dyDescent="0.25">
      <c r="A230" s="80">
        <v>221</v>
      </c>
      <c r="B230" s="44" t="s">
        <v>761</v>
      </c>
      <c r="C230" s="61">
        <v>5</v>
      </c>
      <c r="D230" s="61" t="s">
        <v>497</v>
      </c>
      <c r="E230" s="78"/>
      <c r="F230" s="47"/>
      <c r="G230" s="47"/>
      <c r="H230" s="47"/>
      <c r="I230" s="47"/>
      <c r="J230" s="47"/>
      <c r="K230" s="69"/>
    </row>
    <row r="231" spans="1:11" x14ac:dyDescent="0.25">
      <c r="A231" s="80">
        <v>222</v>
      </c>
      <c r="B231" s="44" t="s">
        <v>762</v>
      </c>
      <c r="C231" s="61">
        <v>100</v>
      </c>
      <c r="D231" s="61" t="s">
        <v>498</v>
      </c>
      <c r="E231" s="78"/>
      <c r="F231" s="47"/>
      <c r="G231" s="47"/>
      <c r="H231" s="47"/>
      <c r="I231" s="47"/>
      <c r="J231" s="47"/>
      <c r="K231" s="69"/>
    </row>
    <row r="232" spans="1:11" x14ac:dyDescent="0.25">
      <c r="A232" s="80">
        <v>223</v>
      </c>
      <c r="B232" s="44" t="s">
        <v>763</v>
      </c>
      <c r="C232" s="61">
        <v>10</v>
      </c>
      <c r="D232" s="61" t="s">
        <v>497</v>
      </c>
      <c r="E232" s="78"/>
      <c r="F232" s="47"/>
      <c r="G232" s="47"/>
      <c r="H232" s="47"/>
      <c r="I232" s="47"/>
      <c r="J232" s="47"/>
      <c r="K232" s="69"/>
    </row>
    <row r="233" spans="1:11" x14ac:dyDescent="0.25">
      <c r="A233" s="80">
        <v>224</v>
      </c>
      <c r="B233" s="44" t="s">
        <v>764</v>
      </c>
      <c r="C233" s="61">
        <v>1</v>
      </c>
      <c r="D233" s="61" t="s">
        <v>1120</v>
      </c>
      <c r="E233" s="78"/>
      <c r="F233" s="47"/>
      <c r="G233" s="47"/>
      <c r="H233" s="47"/>
      <c r="I233" s="47"/>
      <c r="J233" s="47"/>
      <c r="K233" s="69"/>
    </row>
    <row r="234" spans="1:11" x14ac:dyDescent="0.25">
      <c r="A234" s="80">
        <v>225</v>
      </c>
      <c r="B234" s="44" t="s">
        <v>765</v>
      </c>
      <c r="C234" s="61">
        <v>250</v>
      </c>
      <c r="D234" s="61" t="s">
        <v>497</v>
      </c>
      <c r="E234" s="78"/>
      <c r="F234" s="47"/>
      <c r="G234" s="47"/>
      <c r="H234" s="47"/>
      <c r="I234" s="47"/>
      <c r="J234" s="47"/>
      <c r="K234" s="69"/>
    </row>
    <row r="235" spans="1:11" x14ac:dyDescent="0.25">
      <c r="A235" s="80">
        <v>226</v>
      </c>
      <c r="B235" s="44" t="s">
        <v>766</v>
      </c>
      <c r="C235" s="61">
        <v>25</v>
      </c>
      <c r="D235" s="61" t="s">
        <v>498</v>
      </c>
      <c r="E235" s="78"/>
      <c r="F235" s="47"/>
      <c r="G235" s="47"/>
      <c r="H235" s="47"/>
      <c r="I235" s="47"/>
      <c r="J235" s="47"/>
      <c r="K235" s="69"/>
    </row>
    <row r="236" spans="1:11" x14ac:dyDescent="0.25">
      <c r="A236" s="80">
        <v>227</v>
      </c>
      <c r="B236" s="44" t="s">
        <v>767</v>
      </c>
      <c r="C236" s="61">
        <v>1</v>
      </c>
      <c r="D236" s="61" t="s">
        <v>499</v>
      </c>
      <c r="E236" s="78"/>
      <c r="F236" s="47"/>
      <c r="G236" s="47"/>
      <c r="H236" s="47"/>
      <c r="I236" s="47"/>
      <c r="J236" s="47"/>
      <c r="K236" s="69"/>
    </row>
    <row r="237" spans="1:11" ht="36" x14ac:dyDescent="0.25">
      <c r="A237" s="80">
        <v>228</v>
      </c>
      <c r="B237" s="109" t="s">
        <v>2156</v>
      </c>
      <c r="C237" s="61">
        <v>1</v>
      </c>
      <c r="D237" s="61" t="s">
        <v>497</v>
      </c>
      <c r="E237" s="78"/>
      <c r="F237" s="47"/>
      <c r="G237" s="47"/>
      <c r="H237" s="47"/>
      <c r="I237" s="47"/>
      <c r="J237" s="47"/>
      <c r="K237" s="69"/>
    </row>
    <row r="238" spans="1:11" x14ac:dyDescent="0.25">
      <c r="A238" s="80">
        <v>229</v>
      </c>
      <c r="B238" s="44" t="s">
        <v>733</v>
      </c>
      <c r="C238" s="61">
        <v>1</v>
      </c>
      <c r="D238" s="61" t="s">
        <v>499</v>
      </c>
      <c r="E238" s="78"/>
      <c r="F238" s="47"/>
      <c r="G238" s="47"/>
      <c r="H238" s="47"/>
      <c r="I238" s="47"/>
      <c r="J238" s="47"/>
      <c r="K238" s="69"/>
    </row>
    <row r="239" spans="1:11" x14ac:dyDescent="0.25">
      <c r="A239" s="80">
        <v>230</v>
      </c>
      <c r="B239" s="44" t="s">
        <v>768</v>
      </c>
      <c r="C239" s="61">
        <v>1</v>
      </c>
      <c r="D239" s="61" t="s">
        <v>499</v>
      </c>
      <c r="E239" s="78"/>
      <c r="F239" s="47"/>
      <c r="G239" s="47"/>
      <c r="H239" s="47"/>
      <c r="I239" s="47"/>
      <c r="J239" s="47"/>
      <c r="K239" s="69"/>
    </row>
    <row r="240" spans="1:11" x14ac:dyDescent="0.25">
      <c r="A240" s="80">
        <v>231</v>
      </c>
      <c r="B240" s="44" t="s">
        <v>769</v>
      </c>
      <c r="C240" s="61">
        <v>1</v>
      </c>
      <c r="D240" s="61" t="s">
        <v>499</v>
      </c>
      <c r="E240" s="78"/>
      <c r="F240" s="47"/>
      <c r="G240" s="47"/>
      <c r="H240" s="47"/>
      <c r="I240" s="47"/>
      <c r="J240" s="47"/>
      <c r="K240" s="69"/>
    </row>
    <row r="241" spans="1:11" x14ac:dyDescent="0.25">
      <c r="A241" s="80">
        <v>232</v>
      </c>
      <c r="B241" s="44" t="s">
        <v>770</v>
      </c>
      <c r="C241" s="61">
        <v>0.5</v>
      </c>
      <c r="D241" s="61" t="s">
        <v>498</v>
      </c>
      <c r="E241" s="78"/>
      <c r="F241" s="47"/>
      <c r="G241" s="47"/>
      <c r="H241" s="47"/>
      <c r="I241" s="47"/>
      <c r="J241" s="47"/>
      <c r="K241" s="69"/>
    </row>
    <row r="242" spans="1:11" x14ac:dyDescent="0.25">
      <c r="A242" s="80">
        <v>233</v>
      </c>
      <c r="B242" s="109" t="s">
        <v>2154</v>
      </c>
      <c r="C242" s="61">
        <v>500</v>
      </c>
      <c r="D242" s="61" t="s">
        <v>497</v>
      </c>
      <c r="E242" s="78"/>
      <c r="F242" s="47"/>
      <c r="G242" s="47"/>
      <c r="H242" s="47"/>
      <c r="I242" s="47"/>
      <c r="J242" s="47"/>
      <c r="K242" s="69"/>
    </row>
    <row r="243" spans="1:11" x14ac:dyDescent="0.25">
      <c r="A243" s="80">
        <v>234</v>
      </c>
      <c r="B243" s="44" t="s">
        <v>771</v>
      </c>
      <c r="C243" s="61">
        <v>250</v>
      </c>
      <c r="D243" s="61" t="s">
        <v>496</v>
      </c>
      <c r="E243" s="78"/>
      <c r="F243" s="47"/>
      <c r="G243" s="47"/>
      <c r="H243" s="47"/>
      <c r="I243" s="47"/>
      <c r="J243" s="47"/>
      <c r="K243" s="69"/>
    </row>
    <row r="244" spans="1:11" x14ac:dyDescent="0.25">
      <c r="A244" s="80">
        <v>235</v>
      </c>
      <c r="B244" s="44" t="s">
        <v>772</v>
      </c>
      <c r="C244" s="61">
        <v>25</v>
      </c>
      <c r="D244" s="61" t="s">
        <v>496</v>
      </c>
      <c r="E244" s="78"/>
      <c r="F244" s="47"/>
      <c r="G244" s="47"/>
      <c r="H244" s="47"/>
      <c r="I244" s="47"/>
      <c r="J244" s="47"/>
      <c r="K244" s="69"/>
    </row>
    <row r="245" spans="1:11" x14ac:dyDescent="0.25">
      <c r="A245" s="80">
        <v>236</v>
      </c>
      <c r="B245" s="44" t="s">
        <v>773</v>
      </c>
      <c r="C245" s="61">
        <v>100</v>
      </c>
      <c r="D245" s="61" t="s">
        <v>497</v>
      </c>
      <c r="E245" s="78"/>
      <c r="F245" s="47"/>
      <c r="G245" s="47"/>
      <c r="H245" s="47"/>
      <c r="I245" s="47"/>
      <c r="J245" s="47"/>
      <c r="K245" s="69"/>
    </row>
    <row r="246" spans="1:11" x14ac:dyDescent="0.25">
      <c r="A246" s="80">
        <v>237</v>
      </c>
      <c r="B246" s="44" t="s">
        <v>765</v>
      </c>
      <c r="C246" s="61">
        <v>100</v>
      </c>
      <c r="D246" s="61" t="s">
        <v>497</v>
      </c>
      <c r="E246" s="78"/>
      <c r="F246" s="47"/>
      <c r="G246" s="47"/>
      <c r="H246" s="47"/>
      <c r="I246" s="47"/>
      <c r="J246" s="47"/>
      <c r="K246" s="69"/>
    </row>
    <row r="247" spans="1:11" x14ac:dyDescent="0.25">
      <c r="A247" s="80">
        <v>238</v>
      </c>
      <c r="B247" s="44" t="s">
        <v>774</v>
      </c>
      <c r="C247" s="61">
        <v>1</v>
      </c>
      <c r="D247" s="61" t="s">
        <v>503</v>
      </c>
      <c r="E247" s="78"/>
      <c r="F247" s="47"/>
      <c r="G247" s="47"/>
      <c r="H247" s="47"/>
      <c r="I247" s="47"/>
      <c r="J247" s="47"/>
      <c r="K247" s="69"/>
    </row>
    <row r="248" spans="1:11" x14ac:dyDescent="0.25">
      <c r="A248" s="80">
        <v>239</v>
      </c>
      <c r="B248" s="44" t="s">
        <v>775</v>
      </c>
      <c r="C248" s="61">
        <v>100</v>
      </c>
      <c r="D248" s="61" t="s">
        <v>498</v>
      </c>
      <c r="E248" s="78"/>
      <c r="F248" s="47"/>
      <c r="G248" s="47"/>
      <c r="H248" s="47"/>
      <c r="I248" s="47"/>
      <c r="J248" s="47"/>
      <c r="K248" s="69"/>
    </row>
    <row r="249" spans="1:11" x14ac:dyDescent="0.25">
      <c r="A249" s="80">
        <v>240</v>
      </c>
      <c r="B249" s="44" t="s">
        <v>776</v>
      </c>
      <c r="C249" s="61">
        <v>100</v>
      </c>
      <c r="D249" s="61" t="s">
        <v>1120</v>
      </c>
      <c r="E249" s="78"/>
      <c r="F249" s="47"/>
      <c r="G249" s="47"/>
      <c r="H249" s="47"/>
      <c r="I249" s="47"/>
      <c r="J249" s="47"/>
      <c r="K249" s="69"/>
    </row>
    <row r="250" spans="1:11" x14ac:dyDescent="0.25">
      <c r="A250" s="80">
        <v>241</v>
      </c>
      <c r="B250" s="44" t="s">
        <v>777</v>
      </c>
      <c r="C250" s="61">
        <v>1</v>
      </c>
      <c r="D250" s="61" t="s">
        <v>503</v>
      </c>
      <c r="E250" s="78"/>
      <c r="F250" s="47"/>
      <c r="G250" s="47"/>
      <c r="H250" s="47"/>
      <c r="I250" s="47"/>
      <c r="J250" s="47"/>
      <c r="K250" s="69"/>
    </row>
    <row r="251" spans="1:11" ht="24" x14ac:dyDescent="0.25">
      <c r="A251" s="80">
        <v>242</v>
      </c>
      <c r="B251" s="109" t="s">
        <v>2155</v>
      </c>
      <c r="C251" s="61">
        <v>50</v>
      </c>
      <c r="D251" s="61" t="s">
        <v>497</v>
      </c>
      <c r="E251" s="78"/>
      <c r="F251" s="47"/>
      <c r="G251" s="47"/>
      <c r="H251" s="47"/>
      <c r="I251" s="47"/>
      <c r="J251" s="47"/>
      <c r="K251" s="69"/>
    </row>
    <row r="252" spans="1:11" x14ac:dyDescent="0.25">
      <c r="A252" s="80">
        <v>243</v>
      </c>
      <c r="B252" s="44" t="s">
        <v>778</v>
      </c>
      <c r="C252" s="61">
        <v>100</v>
      </c>
      <c r="D252" s="61" t="s">
        <v>497</v>
      </c>
      <c r="E252" s="78"/>
      <c r="F252" s="47"/>
      <c r="G252" s="47"/>
      <c r="H252" s="47"/>
      <c r="I252" s="47"/>
      <c r="J252" s="47"/>
      <c r="K252" s="69"/>
    </row>
    <row r="253" spans="1:11" x14ac:dyDescent="0.25">
      <c r="A253" s="80">
        <v>244</v>
      </c>
      <c r="B253" s="44" t="s">
        <v>779</v>
      </c>
      <c r="C253" s="61">
        <v>1</v>
      </c>
      <c r="D253" s="61" t="s">
        <v>499</v>
      </c>
      <c r="E253" s="78"/>
      <c r="F253" s="47"/>
      <c r="G253" s="47"/>
      <c r="H253" s="47"/>
      <c r="I253" s="47"/>
      <c r="J253" s="47"/>
      <c r="K253" s="69"/>
    </row>
    <row r="254" spans="1:11" x14ac:dyDescent="0.25">
      <c r="A254" s="80">
        <v>245</v>
      </c>
      <c r="B254" s="44" t="s">
        <v>780</v>
      </c>
      <c r="C254" s="61">
        <v>2.5</v>
      </c>
      <c r="D254" s="61" t="s">
        <v>503</v>
      </c>
      <c r="E254" s="78"/>
      <c r="F254" s="47"/>
      <c r="G254" s="47"/>
      <c r="H254" s="47"/>
      <c r="I254" s="47"/>
      <c r="J254" s="47"/>
      <c r="K254" s="69"/>
    </row>
    <row r="255" spans="1:11" x14ac:dyDescent="0.25">
      <c r="A255" s="80">
        <v>246</v>
      </c>
      <c r="B255" s="44" t="s">
        <v>671</v>
      </c>
      <c r="C255" s="61">
        <v>500</v>
      </c>
      <c r="D255" s="61" t="s">
        <v>497</v>
      </c>
      <c r="E255" s="78"/>
      <c r="F255" s="47"/>
      <c r="G255" s="47"/>
      <c r="H255" s="47"/>
      <c r="I255" s="47"/>
      <c r="J255" s="47"/>
      <c r="K255" s="69"/>
    </row>
    <row r="256" spans="1:11" x14ac:dyDescent="0.25">
      <c r="A256" s="80">
        <v>247</v>
      </c>
      <c r="B256" s="44" t="s">
        <v>781</v>
      </c>
      <c r="C256" s="111" t="s">
        <v>2157</v>
      </c>
      <c r="D256" s="61" t="s">
        <v>498</v>
      </c>
      <c r="E256" s="78"/>
      <c r="F256" s="47"/>
      <c r="G256" s="47"/>
      <c r="H256" s="47"/>
      <c r="I256" s="47"/>
      <c r="J256" s="47"/>
      <c r="K256" s="69"/>
    </row>
    <row r="257" spans="1:11" x14ac:dyDescent="0.25">
      <c r="A257" s="80">
        <v>248</v>
      </c>
      <c r="B257" s="44" t="s">
        <v>782</v>
      </c>
      <c r="C257" s="61">
        <v>1</v>
      </c>
      <c r="D257" s="61" t="s">
        <v>499</v>
      </c>
      <c r="E257" s="78"/>
      <c r="F257" s="47"/>
      <c r="G257" s="47"/>
      <c r="H257" s="47"/>
      <c r="I257" s="47"/>
      <c r="J257" s="47"/>
      <c r="K257" s="69"/>
    </row>
    <row r="258" spans="1:11" x14ac:dyDescent="0.25">
      <c r="A258" s="80">
        <v>249</v>
      </c>
      <c r="B258" s="44" t="s">
        <v>783</v>
      </c>
      <c r="C258" s="61">
        <v>1</v>
      </c>
      <c r="D258" s="61" t="s">
        <v>503</v>
      </c>
      <c r="E258" s="78"/>
      <c r="F258" s="47"/>
      <c r="G258" s="47"/>
      <c r="H258" s="47"/>
      <c r="I258" s="47"/>
      <c r="J258" s="47"/>
      <c r="K258" s="69"/>
    </row>
    <row r="259" spans="1:11" x14ac:dyDescent="0.25">
      <c r="A259" s="80">
        <v>250</v>
      </c>
      <c r="B259" s="44" t="s">
        <v>784</v>
      </c>
      <c r="C259" s="61">
        <v>500</v>
      </c>
      <c r="D259" s="61" t="s">
        <v>497</v>
      </c>
      <c r="E259" s="78"/>
      <c r="F259" s="47"/>
      <c r="G259" s="47"/>
      <c r="H259" s="47"/>
      <c r="I259" s="47"/>
      <c r="J259" s="47"/>
      <c r="K259" s="69"/>
    </row>
    <row r="260" spans="1:11" x14ac:dyDescent="0.25">
      <c r="A260" s="80">
        <v>251</v>
      </c>
      <c r="B260" s="44" t="s">
        <v>785</v>
      </c>
      <c r="C260" s="61">
        <v>100</v>
      </c>
      <c r="D260" s="61" t="s">
        <v>497</v>
      </c>
      <c r="E260" s="78"/>
      <c r="F260" s="47"/>
      <c r="G260" s="47"/>
      <c r="H260" s="47"/>
      <c r="I260" s="47"/>
      <c r="J260" s="47"/>
      <c r="K260" s="69"/>
    </row>
    <row r="261" spans="1:11" x14ac:dyDescent="0.25">
      <c r="A261" s="80">
        <v>252</v>
      </c>
      <c r="B261" s="44" t="s">
        <v>786</v>
      </c>
      <c r="C261" s="61">
        <v>1</v>
      </c>
      <c r="D261" s="61" t="s">
        <v>503</v>
      </c>
      <c r="E261" s="78"/>
      <c r="F261" s="47"/>
      <c r="G261" s="47"/>
      <c r="H261" s="47"/>
      <c r="I261" s="47"/>
      <c r="J261" s="47"/>
      <c r="K261" s="69"/>
    </row>
    <row r="262" spans="1:11" x14ac:dyDescent="0.25">
      <c r="A262" s="80">
        <v>253</v>
      </c>
      <c r="B262" s="44" t="s">
        <v>787</v>
      </c>
      <c r="C262" s="61">
        <v>100</v>
      </c>
      <c r="D262" s="61" t="s">
        <v>497</v>
      </c>
      <c r="E262" s="78"/>
      <c r="F262" s="47"/>
      <c r="G262" s="47"/>
      <c r="H262" s="47"/>
      <c r="I262" s="47"/>
      <c r="J262" s="47"/>
      <c r="K262" s="69"/>
    </row>
    <row r="263" spans="1:11" x14ac:dyDescent="0.25">
      <c r="A263" s="80">
        <v>254</v>
      </c>
      <c r="B263" s="44" t="s">
        <v>788</v>
      </c>
      <c r="C263" s="61">
        <v>1</v>
      </c>
      <c r="D263" s="61" t="s">
        <v>503</v>
      </c>
      <c r="E263" s="78"/>
      <c r="F263" s="47"/>
      <c r="G263" s="47"/>
      <c r="H263" s="47"/>
      <c r="I263" s="47"/>
      <c r="J263" s="47"/>
      <c r="K263" s="69"/>
    </row>
    <row r="264" spans="1:11" x14ac:dyDescent="0.25">
      <c r="A264" s="80">
        <v>255</v>
      </c>
      <c r="B264" s="44" t="s">
        <v>789</v>
      </c>
      <c r="C264" s="61">
        <v>1</v>
      </c>
      <c r="D264" s="61" t="s">
        <v>497</v>
      </c>
      <c r="E264" s="78"/>
      <c r="F264" s="47"/>
      <c r="G264" s="47"/>
      <c r="H264" s="47"/>
      <c r="I264" s="47"/>
      <c r="J264" s="47"/>
      <c r="K264" s="69"/>
    </row>
    <row r="265" spans="1:11" x14ac:dyDescent="0.25">
      <c r="A265" s="80">
        <v>256</v>
      </c>
      <c r="B265" s="44" t="s">
        <v>790</v>
      </c>
      <c r="C265" s="61">
        <v>250</v>
      </c>
      <c r="D265" s="61" t="s">
        <v>497</v>
      </c>
      <c r="E265" s="78"/>
      <c r="F265" s="47"/>
      <c r="G265" s="47"/>
      <c r="H265" s="47"/>
      <c r="I265" s="47"/>
      <c r="J265" s="47"/>
      <c r="K265" s="69"/>
    </row>
    <row r="266" spans="1:11" x14ac:dyDescent="0.25">
      <c r="A266" s="80">
        <v>257</v>
      </c>
      <c r="B266" s="44" t="s">
        <v>791</v>
      </c>
      <c r="C266" s="61">
        <v>250</v>
      </c>
      <c r="D266" s="61" t="s">
        <v>497</v>
      </c>
      <c r="E266" s="78"/>
      <c r="F266" s="47"/>
      <c r="G266" s="47"/>
      <c r="H266" s="47"/>
      <c r="I266" s="47"/>
      <c r="J266" s="47"/>
      <c r="K266" s="69"/>
    </row>
    <row r="267" spans="1:11" x14ac:dyDescent="0.25">
      <c r="A267" s="80">
        <v>258</v>
      </c>
      <c r="B267" s="44" t="s">
        <v>792</v>
      </c>
      <c r="C267" s="61">
        <v>1</v>
      </c>
      <c r="D267" s="61" t="s">
        <v>499</v>
      </c>
      <c r="E267" s="78"/>
      <c r="F267" s="47"/>
      <c r="G267" s="47"/>
      <c r="H267" s="47"/>
      <c r="I267" s="47"/>
      <c r="J267" s="47"/>
      <c r="K267" s="69"/>
    </row>
    <row r="268" spans="1:11" x14ac:dyDescent="0.25">
      <c r="A268" s="80">
        <v>259</v>
      </c>
      <c r="B268" s="44" t="s">
        <v>793</v>
      </c>
      <c r="C268" s="61">
        <v>1</v>
      </c>
      <c r="D268" s="61" t="s">
        <v>499</v>
      </c>
      <c r="E268" s="78"/>
      <c r="F268" s="47"/>
      <c r="G268" s="47"/>
      <c r="H268" s="47"/>
      <c r="I268" s="47"/>
      <c r="J268" s="47"/>
      <c r="K268" s="69"/>
    </row>
    <row r="269" spans="1:11" x14ac:dyDescent="0.25">
      <c r="A269" s="80">
        <v>260</v>
      </c>
      <c r="B269" s="44" t="s">
        <v>794</v>
      </c>
      <c r="C269" s="61">
        <v>1</v>
      </c>
      <c r="D269" s="61" t="s">
        <v>499</v>
      </c>
      <c r="E269" s="78"/>
      <c r="F269" s="47"/>
      <c r="G269" s="47"/>
      <c r="H269" s="47"/>
      <c r="I269" s="47"/>
      <c r="J269" s="47"/>
      <c r="K269" s="69"/>
    </row>
    <row r="270" spans="1:11" x14ac:dyDescent="0.25">
      <c r="A270" s="80">
        <v>261</v>
      </c>
      <c r="B270" s="44" t="s">
        <v>795</v>
      </c>
      <c r="C270" s="61">
        <v>50</v>
      </c>
      <c r="D270" s="61" t="s">
        <v>497</v>
      </c>
      <c r="E270" s="78"/>
      <c r="F270" s="47"/>
      <c r="G270" s="47"/>
      <c r="H270" s="47"/>
      <c r="I270" s="47"/>
      <c r="J270" s="47"/>
      <c r="K270" s="69"/>
    </row>
    <row r="271" spans="1:11" x14ac:dyDescent="0.25">
      <c r="A271" s="80">
        <v>262</v>
      </c>
      <c r="B271" s="44" t="s">
        <v>796</v>
      </c>
      <c r="C271" s="61">
        <v>1</v>
      </c>
      <c r="D271" s="61" t="s">
        <v>499</v>
      </c>
      <c r="E271" s="78"/>
      <c r="F271" s="47"/>
      <c r="G271" s="47"/>
      <c r="H271" s="47"/>
      <c r="I271" s="47"/>
      <c r="J271" s="47"/>
      <c r="K271" s="69"/>
    </row>
    <row r="272" spans="1:11" x14ac:dyDescent="0.25">
      <c r="A272" s="80">
        <v>263</v>
      </c>
      <c r="B272" s="44" t="s">
        <v>797</v>
      </c>
      <c r="C272" s="61">
        <v>1</v>
      </c>
      <c r="D272" s="61" t="s">
        <v>499</v>
      </c>
      <c r="E272" s="78"/>
      <c r="F272" s="47"/>
      <c r="G272" s="47"/>
      <c r="H272" s="47"/>
      <c r="I272" s="47"/>
      <c r="J272" s="47"/>
      <c r="K272" s="69"/>
    </row>
    <row r="273" spans="1:11" ht="24" x14ac:dyDescent="0.25">
      <c r="A273" s="80">
        <v>264</v>
      </c>
      <c r="B273" s="109" t="s">
        <v>2158</v>
      </c>
      <c r="C273" s="61">
        <v>100</v>
      </c>
      <c r="D273" s="61" t="s">
        <v>498</v>
      </c>
      <c r="E273" s="78"/>
      <c r="F273" s="47"/>
      <c r="G273" s="47"/>
      <c r="H273" s="47"/>
      <c r="I273" s="47"/>
      <c r="J273" s="47"/>
      <c r="K273" s="69"/>
    </row>
    <row r="274" spans="1:11" x14ac:dyDescent="0.25">
      <c r="A274" s="80">
        <v>265</v>
      </c>
      <c r="B274" s="44" t="s">
        <v>798</v>
      </c>
      <c r="C274" s="61">
        <v>500</v>
      </c>
      <c r="D274" s="61" t="s">
        <v>497</v>
      </c>
      <c r="E274" s="78"/>
      <c r="F274" s="47"/>
      <c r="G274" s="47"/>
      <c r="H274" s="47"/>
      <c r="I274" s="47"/>
      <c r="J274" s="47"/>
      <c r="K274" s="69"/>
    </row>
    <row r="275" spans="1:11" x14ac:dyDescent="0.25">
      <c r="A275" s="80">
        <v>266</v>
      </c>
      <c r="B275" s="44" t="s">
        <v>799</v>
      </c>
      <c r="C275" s="61">
        <v>250</v>
      </c>
      <c r="D275" s="61" t="s">
        <v>497</v>
      </c>
      <c r="E275" s="78"/>
      <c r="F275" s="47"/>
      <c r="G275" s="47"/>
      <c r="H275" s="47"/>
      <c r="I275" s="47"/>
      <c r="J275" s="47"/>
      <c r="K275" s="69"/>
    </row>
    <row r="276" spans="1:11" x14ac:dyDescent="0.25">
      <c r="A276" s="80">
        <v>267</v>
      </c>
      <c r="B276" s="44" t="s">
        <v>800</v>
      </c>
      <c r="C276" s="61">
        <v>1</v>
      </c>
      <c r="D276" s="61" t="s">
        <v>499</v>
      </c>
      <c r="E276" s="78"/>
      <c r="F276" s="47"/>
      <c r="G276" s="47"/>
      <c r="H276" s="47"/>
      <c r="I276" s="47"/>
      <c r="J276" s="47"/>
      <c r="K276" s="69"/>
    </row>
    <row r="277" spans="1:11" x14ac:dyDescent="0.25">
      <c r="A277" s="80">
        <v>268</v>
      </c>
      <c r="B277" s="44" t="s">
        <v>801</v>
      </c>
      <c r="C277" s="61">
        <v>1</v>
      </c>
      <c r="D277" s="61" t="s">
        <v>499</v>
      </c>
      <c r="E277" s="78"/>
      <c r="F277" s="47"/>
      <c r="G277" s="47"/>
      <c r="H277" s="47"/>
      <c r="I277" s="47"/>
      <c r="J277" s="47"/>
      <c r="K277" s="69"/>
    </row>
    <row r="278" spans="1:11" x14ac:dyDescent="0.25">
      <c r="A278" s="80">
        <v>269</v>
      </c>
      <c r="B278" s="44" t="s">
        <v>802</v>
      </c>
      <c r="C278" s="61">
        <v>5</v>
      </c>
      <c r="D278" s="61" t="s">
        <v>503</v>
      </c>
      <c r="E278" s="78"/>
      <c r="F278" s="47"/>
      <c r="G278" s="47"/>
      <c r="H278" s="47"/>
      <c r="I278" s="47"/>
      <c r="J278" s="47"/>
      <c r="K278" s="69"/>
    </row>
    <row r="279" spans="1:11" x14ac:dyDescent="0.25">
      <c r="A279" s="80">
        <v>270</v>
      </c>
      <c r="B279" s="44" t="s">
        <v>803</v>
      </c>
      <c r="C279" s="61">
        <v>500</v>
      </c>
      <c r="D279" s="61" t="s">
        <v>497</v>
      </c>
      <c r="E279" s="78"/>
      <c r="F279" s="47"/>
      <c r="G279" s="47"/>
      <c r="H279" s="47"/>
      <c r="I279" s="47"/>
      <c r="J279" s="47"/>
      <c r="K279" s="69"/>
    </row>
    <row r="280" spans="1:11" x14ac:dyDescent="0.25">
      <c r="A280" s="80">
        <v>271</v>
      </c>
      <c r="B280" s="44" t="s">
        <v>804</v>
      </c>
      <c r="C280" s="61">
        <v>1</v>
      </c>
      <c r="D280" s="61" t="s">
        <v>499</v>
      </c>
      <c r="E280" s="78"/>
      <c r="F280" s="47"/>
      <c r="G280" s="47"/>
      <c r="H280" s="47"/>
      <c r="I280" s="47"/>
      <c r="J280" s="47"/>
      <c r="K280" s="69"/>
    </row>
    <row r="281" spans="1:11" x14ac:dyDescent="0.25">
      <c r="A281" s="80">
        <v>272</v>
      </c>
      <c r="B281" s="44" t="s">
        <v>805</v>
      </c>
      <c r="C281" s="61">
        <v>1</v>
      </c>
      <c r="D281" s="61" t="s">
        <v>503</v>
      </c>
      <c r="E281" s="78"/>
      <c r="F281" s="47"/>
      <c r="G281" s="47"/>
      <c r="H281" s="47"/>
      <c r="I281" s="47"/>
      <c r="J281" s="47"/>
      <c r="K281" s="69"/>
    </row>
    <row r="282" spans="1:11" x14ac:dyDescent="0.25">
      <c r="A282" s="80">
        <v>273</v>
      </c>
      <c r="B282" s="44" t="s">
        <v>806</v>
      </c>
      <c r="C282" s="61">
        <v>1</v>
      </c>
      <c r="D282" s="61" t="s">
        <v>499</v>
      </c>
      <c r="E282" s="78"/>
      <c r="F282" s="47"/>
      <c r="G282" s="47"/>
      <c r="H282" s="47"/>
      <c r="I282" s="47"/>
      <c r="J282" s="47"/>
      <c r="K282" s="69"/>
    </row>
    <row r="283" spans="1:11" x14ac:dyDescent="0.25">
      <c r="A283" s="80">
        <v>274</v>
      </c>
      <c r="B283" s="44" t="s">
        <v>807</v>
      </c>
      <c r="C283" s="61">
        <v>1</v>
      </c>
      <c r="D283" s="61" t="s">
        <v>503</v>
      </c>
      <c r="E283" s="78"/>
      <c r="F283" s="47"/>
      <c r="G283" s="47"/>
      <c r="H283" s="47"/>
      <c r="I283" s="47"/>
      <c r="J283" s="47"/>
      <c r="K283" s="69"/>
    </row>
    <row r="284" spans="1:11" x14ac:dyDescent="0.25">
      <c r="A284" s="80">
        <v>275</v>
      </c>
      <c r="B284" s="44" t="s">
        <v>808</v>
      </c>
      <c r="C284" s="61">
        <v>1</v>
      </c>
      <c r="D284" s="61" t="s">
        <v>499</v>
      </c>
      <c r="E284" s="78"/>
      <c r="F284" s="47"/>
      <c r="G284" s="47"/>
      <c r="H284" s="47"/>
      <c r="I284" s="47"/>
      <c r="J284" s="47"/>
      <c r="K284" s="69"/>
    </row>
    <row r="285" spans="1:11" x14ac:dyDescent="0.25">
      <c r="A285" s="80">
        <v>276</v>
      </c>
      <c r="B285" s="44" t="s">
        <v>809</v>
      </c>
      <c r="C285" s="61">
        <v>500</v>
      </c>
      <c r="D285" s="61" t="s">
        <v>497</v>
      </c>
      <c r="E285" s="78"/>
      <c r="F285" s="47"/>
      <c r="G285" s="47"/>
      <c r="H285" s="47"/>
      <c r="I285" s="47"/>
      <c r="J285" s="47"/>
      <c r="K285" s="69"/>
    </row>
    <row r="286" spans="1:11" x14ac:dyDescent="0.25">
      <c r="A286" s="80">
        <v>277</v>
      </c>
      <c r="B286" s="44" t="s">
        <v>810</v>
      </c>
      <c r="C286" s="61">
        <v>1</v>
      </c>
      <c r="D286" s="61" t="s">
        <v>499</v>
      </c>
      <c r="E286" s="78"/>
      <c r="F286" s="47"/>
      <c r="G286" s="47"/>
      <c r="H286" s="47"/>
      <c r="I286" s="47"/>
      <c r="J286" s="47"/>
      <c r="K286" s="69"/>
    </row>
    <row r="287" spans="1:11" x14ac:dyDescent="0.25">
      <c r="A287" s="80">
        <v>278</v>
      </c>
      <c r="B287" s="44" t="s">
        <v>811</v>
      </c>
      <c r="C287" s="61">
        <v>2.5</v>
      </c>
      <c r="D287" s="61" t="s">
        <v>503</v>
      </c>
      <c r="E287" s="78"/>
      <c r="F287" s="47"/>
      <c r="G287" s="47"/>
      <c r="H287" s="47"/>
      <c r="I287" s="47"/>
      <c r="J287" s="47"/>
      <c r="K287" s="69"/>
    </row>
    <row r="288" spans="1:11" x14ac:dyDescent="0.25">
      <c r="A288" s="80">
        <v>279</v>
      </c>
      <c r="B288" s="44" t="s">
        <v>812</v>
      </c>
      <c r="C288" s="61">
        <v>500</v>
      </c>
      <c r="D288" s="61" t="s">
        <v>498</v>
      </c>
      <c r="E288" s="78"/>
      <c r="F288" s="47"/>
      <c r="G288" s="47"/>
      <c r="H288" s="47"/>
      <c r="I288" s="47"/>
      <c r="J288" s="47"/>
      <c r="K288" s="69"/>
    </row>
    <row r="289" spans="1:11" x14ac:dyDescent="0.25">
      <c r="A289" s="80">
        <v>280</v>
      </c>
      <c r="B289" s="44" t="s">
        <v>813</v>
      </c>
      <c r="C289" s="61">
        <v>500</v>
      </c>
      <c r="D289" s="61" t="s">
        <v>498</v>
      </c>
      <c r="E289" s="78"/>
      <c r="F289" s="47"/>
      <c r="G289" s="47"/>
      <c r="H289" s="47"/>
      <c r="I289" s="47"/>
      <c r="J289" s="47"/>
      <c r="K289" s="69"/>
    </row>
    <row r="290" spans="1:11" x14ac:dyDescent="0.25">
      <c r="A290" s="80">
        <v>281</v>
      </c>
      <c r="B290" s="44" t="s">
        <v>814</v>
      </c>
      <c r="C290" s="61">
        <v>500</v>
      </c>
      <c r="D290" s="61" t="s">
        <v>498</v>
      </c>
      <c r="E290" s="78"/>
      <c r="F290" s="47"/>
      <c r="G290" s="47"/>
      <c r="H290" s="47"/>
      <c r="I290" s="47"/>
      <c r="J290" s="47"/>
      <c r="K290" s="69"/>
    </row>
    <row r="291" spans="1:11" x14ac:dyDescent="0.25">
      <c r="A291" s="80">
        <v>282</v>
      </c>
      <c r="B291" s="44" t="s">
        <v>815</v>
      </c>
      <c r="C291" s="61">
        <v>500</v>
      </c>
      <c r="D291" s="61" t="s">
        <v>498</v>
      </c>
      <c r="E291" s="78"/>
      <c r="F291" s="47"/>
      <c r="G291" s="47"/>
      <c r="H291" s="47"/>
      <c r="I291" s="47"/>
      <c r="J291" s="47"/>
      <c r="K291" s="69"/>
    </row>
    <row r="292" spans="1:11" x14ac:dyDescent="0.25">
      <c r="A292" s="80">
        <v>283</v>
      </c>
      <c r="B292" s="44" t="s">
        <v>816</v>
      </c>
      <c r="C292" s="61">
        <v>500</v>
      </c>
      <c r="D292" s="61" t="s">
        <v>498</v>
      </c>
      <c r="E292" s="78"/>
      <c r="F292" s="47"/>
      <c r="G292" s="47"/>
      <c r="H292" s="47"/>
      <c r="I292" s="47"/>
      <c r="J292" s="47"/>
      <c r="K292" s="69"/>
    </row>
    <row r="293" spans="1:11" x14ac:dyDescent="0.25">
      <c r="A293" s="80">
        <v>284</v>
      </c>
      <c r="B293" s="44" t="s">
        <v>817</v>
      </c>
      <c r="C293" s="61">
        <v>500</v>
      </c>
      <c r="D293" s="61" t="s">
        <v>498</v>
      </c>
      <c r="E293" s="78"/>
      <c r="F293" s="47"/>
      <c r="G293" s="47"/>
      <c r="H293" s="47"/>
      <c r="I293" s="47"/>
      <c r="J293" s="47"/>
      <c r="K293" s="69"/>
    </row>
    <row r="294" spans="1:11" x14ac:dyDescent="0.25">
      <c r="A294" s="80">
        <v>285</v>
      </c>
      <c r="B294" s="44" t="s">
        <v>818</v>
      </c>
      <c r="C294" s="61">
        <v>500</v>
      </c>
      <c r="D294" s="61" t="s">
        <v>498</v>
      </c>
      <c r="E294" s="78"/>
      <c r="F294" s="47"/>
      <c r="G294" s="47"/>
      <c r="H294" s="47"/>
      <c r="I294" s="47"/>
      <c r="J294" s="47"/>
      <c r="K294" s="69"/>
    </row>
    <row r="295" spans="1:11" x14ac:dyDescent="0.25">
      <c r="A295" s="80">
        <v>286</v>
      </c>
      <c r="B295" s="44" t="s">
        <v>819</v>
      </c>
      <c r="C295" s="61">
        <v>1</v>
      </c>
      <c r="D295" s="61" t="s">
        <v>503</v>
      </c>
      <c r="E295" s="78"/>
      <c r="F295" s="47"/>
      <c r="G295" s="47"/>
      <c r="H295" s="47"/>
      <c r="I295" s="47"/>
      <c r="J295" s="47"/>
      <c r="K295" s="69"/>
    </row>
    <row r="296" spans="1:11" x14ac:dyDescent="0.25">
      <c r="A296" s="80">
        <v>287</v>
      </c>
      <c r="B296" s="44" t="s">
        <v>820</v>
      </c>
      <c r="C296" s="61">
        <v>1</v>
      </c>
      <c r="D296" s="61" t="s">
        <v>503</v>
      </c>
      <c r="E296" s="78"/>
      <c r="F296" s="47"/>
      <c r="G296" s="47"/>
      <c r="H296" s="47"/>
      <c r="I296" s="47"/>
      <c r="J296" s="47"/>
      <c r="K296" s="69"/>
    </row>
    <row r="297" spans="1:11" x14ac:dyDescent="0.25">
      <c r="A297" s="80">
        <v>288</v>
      </c>
      <c r="B297" s="44" t="s">
        <v>821</v>
      </c>
      <c r="C297" s="61">
        <v>1</v>
      </c>
      <c r="D297" s="61" t="s">
        <v>499</v>
      </c>
      <c r="E297" s="78"/>
      <c r="F297" s="47"/>
      <c r="G297" s="47"/>
      <c r="H297" s="47"/>
      <c r="I297" s="47"/>
      <c r="J297" s="47"/>
      <c r="K297" s="69"/>
    </row>
    <row r="298" spans="1:11" x14ac:dyDescent="0.25">
      <c r="A298" s="80">
        <v>289</v>
      </c>
      <c r="B298" s="44" t="s">
        <v>822</v>
      </c>
      <c r="C298" s="61">
        <v>500</v>
      </c>
      <c r="D298" s="61" t="s">
        <v>497</v>
      </c>
      <c r="E298" s="78"/>
      <c r="F298" s="47"/>
      <c r="G298" s="47"/>
      <c r="H298" s="47"/>
      <c r="I298" s="47"/>
      <c r="J298" s="47"/>
      <c r="K298" s="69"/>
    </row>
    <row r="299" spans="1:11" x14ac:dyDescent="0.25">
      <c r="A299" s="80">
        <v>290</v>
      </c>
      <c r="B299" s="44" t="s">
        <v>823</v>
      </c>
      <c r="C299" s="61">
        <v>1</v>
      </c>
      <c r="D299" s="61" t="s">
        <v>499</v>
      </c>
      <c r="E299" s="78"/>
      <c r="F299" s="47"/>
      <c r="G299" s="47"/>
      <c r="H299" s="47"/>
      <c r="I299" s="47"/>
      <c r="J299" s="47"/>
      <c r="K299" s="69"/>
    </row>
    <row r="300" spans="1:11" x14ac:dyDescent="0.25">
      <c r="A300" s="80">
        <v>291</v>
      </c>
      <c r="B300" s="44" t="s">
        <v>824</v>
      </c>
      <c r="C300" s="61">
        <v>500</v>
      </c>
      <c r="D300" s="61" t="s">
        <v>497</v>
      </c>
      <c r="E300" s="78"/>
      <c r="F300" s="47"/>
      <c r="G300" s="47"/>
      <c r="H300" s="47"/>
      <c r="I300" s="47"/>
      <c r="J300" s="47"/>
      <c r="K300" s="69"/>
    </row>
    <row r="301" spans="1:11" x14ac:dyDescent="0.25">
      <c r="A301" s="80">
        <v>292</v>
      </c>
      <c r="B301" s="44" t="s">
        <v>703</v>
      </c>
      <c r="C301" s="61">
        <v>500</v>
      </c>
      <c r="D301" s="61" t="s">
        <v>497</v>
      </c>
      <c r="E301" s="78"/>
      <c r="F301" s="47"/>
      <c r="G301" s="47"/>
      <c r="H301" s="47"/>
      <c r="I301" s="47"/>
      <c r="J301" s="47"/>
      <c r="K301" s="69"/>
    </row>
    <row r="302" spans="1:11" x14ac:dyDescent="0.25">
      <c r="A302" s="80">
        <v>293</v>
      </c>
      <c r="B302" s="44" t="s">
        <v>825</v>
      </c>
      <c r="C302" s="61">
        <v>1</v>
      </c>
      <c r="D302" s="61" t="s">
        <v>499</v>
      </c>
      <c r="E302" s="78"/>
      <c r="F302" s="47"/>
      <c r="G302" s="47"/>
      <c r="H302" s="47"/>
      <c r="I302" s="47"/>
      <c r="J302" s="47"/>
      <c r="K302" s="69"/>
    </row>
    <row r="303" spans="1:11" x14ac:dyDescent="0.25">
      <c r="A303" s="80">
        <v>294</v>
      </c>
      <c r="B303" s="44" t="s">
        <v>826</v>
      </c>
      <c r="C303" s="61">
        <v>1</v>
      </c>
      <c r="D303" s="61" t="s">
        <v>499</v>
      </c>
      <c r="E303" s="78"/>
      <c r="F303" s="47"/>
      <c r="G303" s="47"/>
      <c r="H303" s="47"/>
      <c r="I303" s="47"/>
      <c r="J303" s="47"/>
      <c r="K303" s="69"/>
    </row>
    <row r="304" spans="1:11" x14ac:dyDescent="0.25">
      <c r="A304" s="80">
        <v>295</v>
      </c>
      <c r="B304" s="44" t="s">
        <v>827</v>
      </c>
      <c r="C304" s="61">
        <v>250</v>
      </c>
      <c r="D304" s="61" t="s">
        <v>497</v>
      </c>
      <c r="E304" s="78"/>
      <c r="F304" s="47"/>
      <c r="G304" s="47"/>
      <c r="H304" s="47"/>
      <c r="I304" s="47"/>
      <c r="J304" s="47"/>
      <c r="K304" s="69"/>
    </row>
    <row r="305" spans="1:11" x14ac:dyDescent="0.25">
      <c r="A305" s="80">
        <v>296</v>
      </c>
      <c r="B305" s="44" t="s">
        <v>828</v>
      </c>
      <c r="C305" s="61">
        <v>1</v>
      </c>
      <c r="D305" s="61" t="s">
        <v>499</v>
      </c>
      <c r="E305" s="78"/>
      <c r="F305" s="47"/>
      <c r="G305" s="47"/>
      <c r="H305" s="47"/>
      <c r="I305" s="47"/>
      <c r="J305" s="47"/>
      <c r="K305" s="69"/>
    </row>
    <row r="306" spans="1:11" x14ac:dyDescent="0.25">
      <c r="A306" s="80">
        <v>297</v>
      </c>
      <c r="B306" s="44" t="s">
        <v>829</v>
      </c>
      <c r="C306" s="61">
        <v>1</v>
      </c>
      <c r="D306" s="61" t="s">
        <v>499</v>
      </c>
      <c r="E306" s="78"/>
      <c r="F306" s="47"/>
      <c r="G306" s="47"/>
      <c r="H306" s="47"/>
      <c r="I306" s="47"/>
      <c r="J306" s="47"/>
      <c r="K306" s="69"/>
    </row>
    <row r="307" spans="1:11" x14ac:dyDescent="0.25">
      <c r="A307" s="80">
        <v>298</v>
      </c>
      <c r="B307" s="44" t="s">
        <v>830</v>
      </c>
      <c r="C307" s="61">
        <v>1</v>
      </c>
      <c r="D307" s="61" t="s">
        <v>503</v>
      </c>
      <c r="E307" s="78"/>
      <c r="F307" s="47"/>
      <c r="G307" s="47"/>
      <c r="H307" s="47"/>
      <c r="I307" s="47"/>
      <c r="J307" s="47"/>
      <c r="K307" s="69"/>
    </row>
    <row r="308" spans="1:11" x14ac:dyDescent="0.25">
      <c r="A308" s="80">
        <v>299</v>
      </c>
      <c r="B308" s="44" t="s">
        <v>831</v>
      </c>
      <c r="C308" s="61">
        <v>100</v>
      </c>
      <c r="D308" s="61" t="s">
        <v>1120</v>
      </c>
      <c r="E308" s="78"/>
      <c r="F308" s="47"/>
      <c r="G308" s="47"/>
      <c r="H308" s="47"/>
      <c r="I308" s="47"/>
      <c r="J308" s="47"/>
      <c r="K308" s="69"/>
    </row>
    <row r="309" spans="1:11" x14ac:dyDescent="0.25">
      <c r="A309" s="80">
        <v>300</v>
      </c>
      <c r="B309" s="44" t="s">
        <v>702</v>
      </c>
      <c r="C309" s="61">
        <v>100</v>
      </c>
      <c r="D309" s="61" t="s">
        <v>497</v>
      </c>
      <c r="E309" s="78"/>
      <c r="F309" s="47"/>
      <c r="G309" s="47"/>
      <c r="H309" s="47"/>
      <c r="I309" s="47"/>
      <c r="J309" s="47"/>
      <c r="K309" s="69"/>
    </row>
    <row r="310" spans="1:11" x14ac:dyDescent="0.25">
      <c r="A310" s="80">
        <v>301</v>
      </c>
      <c r="B310" s="44" t="s">
        <v>832</v>
      </c>
      <c r="C310" s="61">
        <v>1</v>
      </c>
      <c r="D310" s="61" t="s">
        <v>499</v>
      </c>
      <c r="E310" s="78"/>
      <c r="F310" s="47"/>
      <c r="G310" s="47"/>
      <c r="H310" s="47"/>
      <c r="I310" s="47"/>
      <c r="J310" s="47"/>
      <c r="K310" s="69"/>
    </row>
    <row r="311" spans="1:11" x14ac:dyDescent="0.25">
      <c r="A311" s="80">
        <v>302</v>
      </c>
      <c r="B311" s="44" t="s">
        <v>833</v>
      </c>
      <c r="C311" s="61">
        <v>500</v>
      </c>
      <c r="D311" s="110" t="s">
        <v>498</v>
      </c>
      <c r="E311" s="78"/>
      <c r="F311" s="47"/>
      <c r="G311" s="47"/>
      <c r="H311" s="47"/>
      <c r="I311" s="47"/>
      <c r="J311" s="47"/>
      <c r="K311" s="69"/>
    </row>
    <row r="312" spans="1:11" x14ac:dyDescent="0.25">
      <c r="A312" s="80">
        <v>303</v>
      </c>
      <c r="B312" s="44" t="s">
        <v>834</v>
      </c>
      <c r="C312" s="61">
        <v>1</v>
      </c>
      <c r="D312" s="61" t="s">
        <v>499</v>
      </c>
      <c r="E312" s="78"/>
      <c r="F312" s="47"/>
      <c r="G312" s="47"/>
      <c r="H312" s="47"/>
      <c r="I312" s="47"/>
      <c r="J312" s="47"/>
      <c r="K312" s="69"/>
    </row>
    <row r="313" spans="1:11" x14ac:dyDescent="0.25">
      <c r="A313" s="80">
        <v>304</v>
      </c>
      <c r="B313" s="44" t="s">
        <v>835</v>
      </c>
      <c r="C313" s="61">
        <v>500</v>
      </c>
      <c r="D313" s="61" t="s">
        <v>497</v>
      </c>
      <c r="E313" s="78"/>
      <c r="F313" s="47"/>
      <c r="G313" s="47"/>
      <c r="H313" s="47"/>
      <c r="I313" s="47"/>
      <c r="J313" s="47"/>
      <c r="K313" s="69"/>
    </row>
    <row r="314" spans="1:11" x14ac:dyDescent="0.25">
      <c r="A314" s="80">
        <v>305</v>
      </c>
      <c r="B314" s="44" t="s">
        <v>836</v>
      </c>
      <c r="C314" s="61">
        <v>1</v>
      </c>
      <c r="D314" s="61" t="s">
        <v>503</v>
      </c>
      <c r="E314" s="78"/>
      <c r="F314" s="47"/>
      <c r="G314" s="47"/>
      <c r="H314" s="47"/>
      <c r="I314" s="47"/>
      <c r="J314" s="47"/>
      <c r="K314" s="69"/>
    </row>
    <row r="315" spans="1:11" x14ac:dyDescent="0.25">
      <c r="A315" s="80">
        <v>306</v>
      </c>
      <c r="B315" s="44" t="s">
        <v>837</v>
      </c>
      <c r="C315" s="61">
        <v>1</v>
      </c>
      <c r="D315" s="61" t="s">
        <v>499</v>
      </c>
      <c r="E315" s="78"/>
      <c r="F315" s="47"/>
      <c r="G315" s="47"/>
      <c r="H315" s="47"/>
      <c r="I315" s="47"/>
      <c r="J315" s="47"/>
      <c r="K315" s="69"/>
    </row>
    <row r="316" spans="1:11" x14ac:dyDescent="0.25">
      <c r="A316" s="80">
        <v>307</v>
      </c>
      <c r="B316" s="44" t="s">
        <v>838</v>
      </c>
      <c r="C316" s="61">
        <v>1</v>
      </c>
      <c r="D316" s="61" t="s">
        <v>499</v>
      </c>
      <c r="E316" s="78"/>
      <c r="F316" s="47"/>
      <c r="G316" s="47"/>
      <c r="H316" s="47"/>
      <c r="I316" s="47"/>
      <c r="J316" s="47"/>
      <c r="K316" s="69"/>
    </row>
    <row r="317" spans="1:11" x14ac:dyDescent="0.25">
      <c r="A317" s="80">
        <v>308</v>
      </c>
      <c r="B317" s="44" t="s">
        <v>839</v>
      </c>
      <c r="C317" s="61">
        <v>500</v>
      </c>
      <c r="D317" s="61" t="s">
        <v>498</v>
      </c>
      <c r="E317" s="78"/>
      <c r="F317" s="47"/>
      <c r="G317" s="47"/>
      <c r="H317" s="47"/>
      <c r="I317" s="47"/>
      <c r="J317" s="47"/>
      <c r="K317" s="69"/>
    </row>
    <row r="318" spans="1:11" x14ac:dyDescent="0.25">
      <c r="A318" s="80">
        <v>309</v>
      </c>
      <c r="B318" s="44" t="s">
        <v>840</v>
      </c>
      <c r="C318" s="61">
        <v>2.5</v>
      </c>
      <c r="D318" s="61" t="s">
        <v>503</v>
      </c>
      <c r="E318" s="78"/>
      <c r="F318" s="47"/>
      <c r="G318" s="47"/>
      <c r="H318" s="47"/>
      <c r="I318" s="47"/>
      <c r="J318" s="47"/>
      <c r="K318" s="69"/>
    </row>
    <row r="319" spans="1:11" x14ac:dyDescent="0.25">
      <c r="A319" s="80">
        <v>310</v>
      </c>
      <c r="B319" s="44" t="s">
        <v>714</v>
      </c>
      <c r="C319" s="61">
        <v>500</v>
      </c>
      <c r="D319" s="61" t="s">
        <v>498</v>
      </c>
      <c r="E319" s="78"/>
      <c r="F319" s="47"/>
      <c r="G319" s="47"/>
      <c r="H319" s="47"/>
      <c r="I319" s="47"/>
      <c r="J319" s="47"/>
      <c r="K319" s="69"/>
    </row>
    <row r="320" spans="1:11" x14ac:dyDescent="0.25">
      <c r="A320" s="80">
        <v>311</v>
      </c>
      <c r="B320" s="44" t="s">
        <v>841</v>
      </c>
      <c r="C320" s="61">
        <v>1</v>
      </c>
      <c r="D320" s="61" t="s">
        <v>503</v>
      </c>
      <c r="E320" s="78"/>
      <c r="F320" s="47"/>
      <c r="G320" s="47"/>
      <c r="H320" s="47"/>
      <c r="I320" s="47"/>
      <c r="J320" s="47"/>
      <c r="K320" s="69"/>
    </row>
    <row r="321" spans="1:11" x14ac:dyDescent="0.25">
      <c r="A321" s="80">
        <v>312</v>
      </c>
      <c r="B321" s="44" t="s">
        <v>842</v>
      </c>
      <c r="C321" s="61">
        <v>1</v>
      </c>
      <c r="D321" s="61" t="s">
        <v>503</v>
      </c>
      <c r="E321" s="78"/>
      <c r="F321" s="47"/>
      <c r="G321" s="47"/>
      <c r="H321" s="47"/>
      <c r="I321" s="47"/>
      <c r="J321" s="47"/>
      <c r="K321" s="69"/>
    </row>
    <row r="322" spans="1:11" x14ac:dyDescent="0.25">
      <c r="A322" s="80">
        <v>313</v>
      </c>
      <c r="B322" s="44" t="s">
        <v>843</v>
      </c>
      <c r="C322" s="61">
        <v>25</v>
      </c>
      <c r="D322" s="61" t="s">
        <v>497</v>
      </c>
      <c r="E322" s="78"/>
      <c r="F322" s="47"/>
      <c r="G322" s="47"/>
      <c r="H322" s="47"/>
      <c r="I322" s="47"/>
      <c r="J322" s="47"/>
      <c r="K322" s="69"/>
    </row>
    <row r="323" spans="1:11" x14ac:dyDescent="0.25">
      <c r="A323" s="80">
        <v>314</v>
      </c>
      <c r="B323" s="44" t="s">
        <v>844</v>
      </c>
      <c r="C323" s="61">
        <v>1</v>
      </c>
      <c r="D323" s="61" t="s">
        <v>503</v>
      </c>
      <c r="E323" s="78"/>
      <c r="F323" s="47"/>
      <c r="G323" s="47"/>
      <c r="H323" s="47"/>
      <c r="I323" s="47"/>
      <c r="J323" s="47"/>
      <c r="K323" s="69"/>
    </row>
    <row r="324" spans="1:11" x14ac:dyDescent="0.25">
      <c r="A324" s="80">
        <v>315</v>
      </c>
      <c r="B324" s="44" t="s">
        <v>720</v>
      </c>
      <c r="C324" s="61">
        <v>500</v>
      </c>
      <c r="D324" s="61" t="s">
        <v>498</v>
      </c>
      <c r="E324" s="78"/>
      <c r="F324" s="47"/>
      <c r="G324" s="47"/>
      <c r="H324" s="47"/>
      <c r="I324" s="47"/>
      <c r="J324" s="47"/>
      <c r="K324" s="69"/>
    </row>
    <row r="325" spans="1:11" x14ac:dyDescent="0.25">
      <c r="A325" s="80">
        <v>316</v>
      </c>
      <c r="B325" s="44" t="s">
        <v>845</v>
      </c>
      <c r="C325" s="61">
        <v>250</v>
      </c>
      <c r="D325" s="61" t="s">
        <v>497</v>
      </c>
      <c r="E325" s="78"/>
      <c r="F325" s="47"/>
      <c r="G325" s="47"/>
      <c r="H325" s="47"/>
      <c r="I325" s="47"/>
      <c r="J325" s="47"/>
      <c r="K325" s="69"/>
    </row>
    <row r="326" spans="1:11" x14ac:dyDescent="0.25">
      <c r="A326" s="80">
        <v>317</v>
      </c>
      <c r="B326" s="44" t="s">
        <v>846</v>
      </c>
      <c r="C326" s="61">
        <v>1</v>
      </c>
      <c r="D326" s="61" t="s">
        <v>1121</v>
      </c>
      <c r="E326" s="78"/>
      <c r="F326" s="47"/>
      <c r="G326" s="47"/>
      <c r="H326" s="47"/>
      <c r="I326" s="47"/>
      <c r="J326" s="47"/>
      <c r="K326" s="69"/>
    </row>
    <row r="327" spans="1:11" x14ac:dyDescent="0.25">
      <c r="A327" s="80">
        <v>318</v>
      </c>
      <c r="B327" s="44" t="s">
        <v>759</v>
      </c>
      <c r="C327" s="61">
        <v>100</v>
      </c>
      <c r="D327" s="61" t="s">
        <v>498</v>
      </c>
      <c r="E327" s="78"/>
      <c r="F327" s="47"/>
      <c r="G327" s="47"/>
      <c r="H327" s="47"/>
      <c r="I327" s="47"/>
      <c r="J327" s="47"/>
      <c r="K327" s="69"/>
    </row>
    <row r="328" spans="1:11" x14ac:dyDescent="0.25">
      <c r="A328" s="80">
        <v>319</v>
      </c>
      <c r="B328" s="44" t="s">
        <v>847</v>
      </c>
      <c r="C328" s="61">
        <v>100</v>
      </c>
      <c r="D328" s="61" t="s">
        <v>498</v>
      </c>
      <c r="E328" s="78"/>
      <c r="F328" s="47"/>
      <c r="G328" s="47"/>
      <c r="H328" s="47"/>
      <c r="I328" s="47"/>
      <c r="J328" s="47"/>
      <c r="K328" s="69"/>
    </row>
    <row r="329" spans="1:11" x14ac:dyDescent="0.25">
      <c r="A329" s="80">
        <v>320</v>
      </c>
      <c r="B329" s="44" t="s">
        <v>848</v>
      </c>
      <c r="C329" s="61">
        <v>1</v>
      </c>
      <c r="D329" s="61" t="s">
        <v>1120</v>
      </c>
      <c r="E329" s="78"/>
      <c r="F329" s="47"/>
      <c r="G329" s="47"/>
      <c r="H329" s="47"/>
      <c r="I329" s="47"/>
      <c r="J329" s="47"/>
      <c r="K329" s="69"/>
    </row>
    <row r="330" spans="1:11" x14ac:dyDescent="0.25">
      <c r="A330" s="80">
        <v>321</v>
      </c>
      <c r="B330" s="44" t="s">
        <v>849</v>
      </c>
      <c r="C330" s="61">
        <v>25</v>
      </c>
      <c r="D330" s="61" t="s">
        <v>498</v>
      </c>
      <c r="E330" s="78"/>
      <c r="F330" s="47"/>
      <c r="G330" s="47"/>
      <c r="H330" s="47"/>
      <c r="I330" s="47"/>
      <c r="J330" s="47"/>
      <c r="K330" s="69"/>
    </row>
    <row r="331" spans="1:11" x14ac:dyDescent="0.25">
      <c r="A331" s="80">
        <v>322</v>
      </c>
      <c r="B331" s="44" t="s">
        <v>850</v>
      </c>
      <c r="C331" s="61">
        <v>25</v>
      </c>
      <c r="D331" s="61" t="s">
        <v>498</v>
      </c>
      <c r="E331" s="78"/>
      <c r="F331" s="47"/>
      <c r="G331" s="47"/>
      <c r="H331" s="47"/>
      <c r="I331" s="47"/>
      <c r="J331" s="47"/>
      <c r="K331" s="69"/>
    </row>
    <row r="332" spans="1:11" x14ac:dyDescent="0.25">
      <c r="A332" s="80">
        <v>323</v>
      </c>
      <c r="B332" s="44" t="s">
        <v>851</v>
      </c>
      <c r="C332" s="61">
        <v>500</v>
      </c>
      <c r="D332" s="61" t="s">
        <v>498</v>
      </c>
      <c r="E332" s="78"/>
      <c r="F332" s="47"/>
      <c r="G332" s="47"/>
      <c r="H332" s="47"/>
      <c r="I332" s="47"/>
      <c r="J332" s="47"/>
      <c r="K332" s="69"/>
    </row>
    <row r="333" spans="1:11" x14ac:dyDescent="0.25">
      <c r="A333" s="80">
        <v>324</v>
      </c>
      <c r="B333" s="44" t="s">
        <v>852</v>
      </c>
      <c r="C333" s="61">
        <v>100</v>
      </c>
      <c r="D333" s="61" t="s">
        <v>498</v>
      </c>
      <c r="E333" s="78"/>
      <c r="F333" s="47"/>
      <c r="G333" s="47"/>
      <c r="H333" s="47"/>
      <c r="I333" s="47"/>
      <c r="J333" s="47"/>
      <c r="K333" s="69"/>
    </row>
    <row r="334" spans="1:11" x14ac:dyDescent="0.25">
      <c r="A334" s="80">
        <v>325</v>
      </c>
      <c r="B334" s="44" t="s">
        <v>853</v>
      </c>
      <c r="C334" s="110">
        <v>100</v>
      </c>
      <c r="D334" s="61" t="s">
        <v>497</v>
      </c>
      <c r="E334" s="78"/>
      <c r="F334" s="47"/>
      <c r="G334" s="47"/>
      <c r="H334" s="47"/>
      <c r="I334" s="47"/>
      <c r="J334" s="47"/>
      <c r="K334" s="69"/>
    </row>
    <row r="335" spans="1:11" x14ac:dyDescent="0.25">
      <c r="A335" s="80">
        <v>326</v>
      </c>
      <c r="B335" s="44" t="s">
        <v>854</v>
      </c>
      <c r="C335" s="61">
        <v>1</v>
      </c>
      <c r="D335" s="61" t="s">
        <v>1120</v>
      </c>
      <c r="E335" s="78"/>
      <c r="F335" s="47"/>
      <c r="G335" s="47"/>
      <c r="H335" s="47"/>
      <c r="I335" s="47"/>
      <c r="J335" s="47"/>
      <c r="K335" s="69"/>
    </row>
    <row r="336" spans="1:11" x14ac:dyDescent="0.25">
      <c r="A336" s="80">
        <v>327</v>
      </c>
      <c r="B336" s="44" t="s">
        <v>855</v>
      </c>
      <c r="C336" s="61">
        <v>1</v>
      </c>
      <c r="D336" s="61" t="s">
        <v>1120</v>
      </c>
      <c r="E336" s="78"/>
      <c r="F336" s="47"/>
      <c r="G336" s="47"/>
      <c r="H336" s="47"/>
      <c r="I336" s="47"/>
      <c r="J336" s="47"/>
      <c r="K336" s="69"/>
    </row>
    <row r="337" spans="1:11" x14ac:dyDescent="0.25">
      <c r="A337" s="80">
        <v>328</v>
      </c>
      <c r="B337" s="44" t="s">
        <v>856</v>
      </c>
      <c r="C337" s="61">
        <v>1</v>
      </c>
      <c r="D337" s="61" t="s">
        <v>1120</v>
      </c>
      <c r="E337" s="78"/>
      <c r="F337" s="47"/>
      <c r="G337" s="47"/>
      <c r="H337" s="47"/>
      <c r="I337" s="47"/>
      <c r="J337" s="47"/>
      <c r="K337" s="69"/>
    </row>
    <row r="338" spans="1:11" x14ac:dyDescent="0.25">
      <c r="A338" s="80">
        <v>329</v>
      </c>
      <c r="B338" s="44" t="s">
        <v>857</v>
      </c>
      <c r="C338" s="61">
        <v>1</v>
      </c>
      <c r="D338" s="61" t="s">
        <v>1120</v>
      </c>
      <c r="E338" s="78"/>
      <c r="F338" s="47"/>
      <c r="G338" s="47"/>
      <c r="H338" s="47"/>
      <c r="I338" s="47"/>
      <c r="J338" s="47"/>
      <c r="K338" s="69"/>
    </row>
    <row r="339" spans="1:11" x14ac:dyDescent="0.25">
      <c r="A339" s="80">
        <v>330</v>
      </c>
      <c r="B339" s="44" t="s">
        <v>858</v>
      </c>
      <c r="C339" s="61">
        <v>100</v>
      </c>
      <c r="D339" s="61" t="s">
        <v>1123</v>
      </c>
      <c r="E339" s="78"/>
      <c r="F339" s="47"/>
      <c r="G339" s="47"/>
      <c r="H339" s="47"/>
      <c r="I339" s="47"/>
      <c r="J339" s="47"/>
      <c r="K339" s="69"/>
    </row>
    <row r="340" spans="1:11" x14ac:dyDescent="0.25">
      <c r="A340" s="80">
        <v>331</v>
      </c>
      <c r="B340" s="44" t="s">
        <v>859</v>
      </c>
      <c r="C340" s="61">
        <v>25</v>
      </c>
      <c r="D340" s="61" t="s">
        <v>1124</v>
      </c>
      <c r="E340" s="78"/>
      <c r="F340" s="47"/>
      <c r="G340" s="47"/>
      <c r="H340" s="47"/>
      <c r="I340" s="47"/>
      <c r="J340" s="47"/>
      <c r="K340" s="69"/>
    </row>
    <row r="341" spans="1:11" x14ac:dyDescent="0.25">
      <c r="A341" s="80">
        <v>332</v>
      </c>
      <c r="B341" s="44" t="s">
        <v>860</v>
      </c>
      <c r="C341" s="61">
        <v>50</v>
      </c>
      <c r="D341" s="61" t="s">
        <v>504</v>
      </c>
      <c r="E341" s="78"/>
      <c r="F341" s="47"/>
      <c r="G341" s="47"/>
      <c r="H341" s="47"/>
      <c r="I341" s="47"/>
      <c r="J341" s="47"/>
      <c r="K341" s="69"/>
    </row>
    <row r="342" spans="1:11" x14ac:dyDescent="0.25">
      <c r="A342" s="80">
        <v>333</v>
      </c>
      <c r="B342" s="44" t="s">
        <v>861</v>
      </c>
      <c r="C342" s="61">
        <v>100</v>
      </c>
      <c r="D342" s="61" t="s">
        <v>1123</v>
      </c>
      <c r="E342" s="78"/>
      <c r="F342" s="47"/>
      <c r="G342" s="47"/>
      <c r="H342" s="47"/>
      <c r="I342" s="47"/>
      <c r="J342" s="47"/>
      <c r="K342" s="69"/>
    </row>
    <row r="343" spans="1:11" x14ac:dyDescent="0.25">
      <c r="A343" s="80">
        <v>334</v>
      </c>
      <c r="B343" s="44" t="s">
        <v>862</v>
      </c>
      <c r="C343" s="61">
        <v>1</v>
      </c>
      <c r="D343" s="61" t="s">
        <v>1125</v>
      </c>
      <c r="E343" s="78"/>
      <c r="F343" s="47"/>
      <c r="G343" s="47"/>
      <c r="H343" s="47"/>
      <c r="I343" s="47"/>
      <c r="J343" s="47"/>
      <c r="K343" s="69"/>
    </row>
    <row r="344" spans="1:11" x14ac:dyDescent="0.25">
      <c r="A344" s="80">
        <v>335</v>
      </c>
      <c r="B344" s="44" t="s">
        <v>863</v>
      </c>
      <c r="C344" s="61">
        <v>25</v>
      </c>
      <c r="D344" s="61" t="s">
        <v>498</v>
      </c>
      <c r="E344" s="78"/>
      <c r="F344" s="47"/>
      <c r="G344" s="47"/>
      <c r="H344" s="47"/>
      <c r="I344" s="47"/>
      <c r="J344" s="47"/>
      <c r="K344" s="69"/>
    </row>
    <row r="345" spans="1:11" x14ac:dyDescent="0.25">
      <c r="A345" s="80">
        <v>336</v>
      </c>
      <c r="B345" s="44" t="s">
        <v>864</v>
      </c>
      <c r="C345" s="61">
        <v>1</v>
      </c>
      <c r="D345" s="61" t="s">
        <v>1122</v>
      </c>
      <c r="E345" s="78"/>
      <c r="F345" s="47"/>
      <c r="G345" s="47"/>
      <c r="H345" s="47"/>
      <c r="I345" s="47"/>
      <c r="J345" s="47"/>
      <c r="K345" s="69"/>
    </row>
    <row r="346" spans="1:11" x14ac:dyDescent="0.25">
      <c r="A346" s="80">
        <v>337</v>
      </c>
      <c r="B346" s="44" t="s">
        <v>617</v>
      </c>
      <c r="C346" s="61">
        <v>5</v>
      </c>
      <c r="D346" s="61" t="s">
        <v>499</v>
      </c>
      <c r="E346" s="78"/>
      <c r="F346" s="47"/>
      <c r="G346" s="47"/>
      <c r="H346" s="47"/>
      <c r="I346" s="47"/>
      <c r="J346" s="47"/>
      <c r="K346" s="69"/>
    </row>
    <row r="347" spans="1:11" x14ac:dyDescent="0.25">
      <c r="A347" s="80">
        <v>338</v>
      </c>
      <c r="B347" s="44" t="s">
        <v>866</v>
      </c>
      <c r="C347" s="61">
        <v>100</v>
      </c>
      <c r="D347" s="61" t="s">
        <v>1123</v>
      </c>
      <c r="E347" s="78"/>
      <c r="F347" s="47"/>
      <c r="G347" s="47"/>
      <c r="H347" s="47"/>
      <c r="I347" s="47"/>
      <c r="J347" s="47"/>
      <c r="K347" s="69"/>
    </row>
    <row r="348" spans="1:11" x14ac:dyDescent="0.25">
      <c r="A348" s="80">
        <v>339</v>
      </c>
      <c r="B348" s="44" t="s">
        <v>867</v>
      </c>
      <c r="C348" s="61">
        <v>50</v>
      </c>
      <c r="D348" s="61" t="s">
        <v>504</v>
      </c>
      <c r="E348" s="78"/>
      <c r="F348" s="47"/>
      <c r="G348" s="47"/>
      <c r="H348" s="47"/>
      <c r="I348" s="47"/>
      <c r="J348" s="47"/>
      <c r="K348" s="69"/>
    </row>
    <row r="349" spans="1:11" x14ac:dyDescent="0.25">
      <c r="A349" s="80">
        <v>340</v>
      </c>
      <c r="B349" s="44" t="s">
        <v>868</v>
      </c>
      <c r="C349" s="61">
        <v>30</v>
      </c>
      <c r="D349" s="61" t="s">
        <v>1120</v>
      </c>
      <c r="E349" s="78"/>
      <c r="F349" s="47"/>
      <c r="G349" s="47"/>
      <c r="H349" s="47"/>
      <c r="I349" s="47"/>
      <c r="J349" s="47"/>
      <c r="K349" s="69"/>
    </row>
    <row r="350" spans="1:11" x14ac:dyDescent="0.25">
      <c r="A350" s="80">
        <v>341</v>
      </c>
      <c r="B350" s="44" t="s">
        <v>869</v>
      </c>
      <c r="C350" s="61">
        <v>250</v>
      </c>
      <c r="D350" s="61" t="s">
        <v>497</v>
      </c>
      <c r="E350" s="78"/>
      <c r="F350" s="47"/>
      <c r="G350" s="47"/>
      <c r="H350" s="47"/>
      <c r="I350" s="47"/>
      <c r="J350" s="47"/>
      <c r="K350" s="69"/>
    </row>
    <row r="351" spans="1:11" x14ac:dyDescent="0.25">
      <c r="A351" s="80">
        <v>342</v>
      </c>
      <c r="B351" s="44" t="s">
        <v>870</v>
      </c>
      <c r="C351" s="61">
        <v>50</v>
      </c>
      <c r="D351" s="61" t="s">
        <v>504</v>
      </c>
      <c r="E351" s="78"/>
      <c r="F351" s="47"/>
      <c r="G351" s="47"/>
      <c r="H351" s="47"/>
      <c r="I351" s="47"/>
      <c r="J351" s="47"/>
      <c r="K351" s="69"/>
    </row>
    <row r="352" spans="1:11" x14ac:dyDescent="0.25">
      <c r="A352" s="80">
        <v>343</v>
      </c>
      <c r="B352" s="44" t="s">
        <v>871</v>
      </c>
      <c r="C352" s="61">
        <v>2</v>
      </c>
      <c r="D352" s="61" t="s">
        <v>498</v>
      </c>
      <c r="E352" s="78"/>
      <c r="F352" s="47"/>
      <c r="G352" s="47"/>
      <c r="H352" s="47"/>
      <c r="I352" s="47"/>
      <c r="J352" s="47"/>
      <c r="K352" s="69"/>
    </row>
    <row r="353" spans="1:11" x14ac:dyDescent="0.25">
      <c r="A353" s="80">
        <v>344</v>
      </c>
      <c r="B353" s="44" t="s">
        <v>872</v>
      </c>
      <c r="C353" s="61">
        <v>6</v>
      </c>
      <c r="D353" s="61" t="s">
        <v>1120</v>
      </c>
      <c r="E353" s="78"/>
      <c r="F353" s="47"/>
      <c r="G353" s="47"/>
      <c r="H353" s="47"/>
      <c r="I353" s="47"/>
      <c r="J353" s="47"/>
      <c r="K353" s="69"/>
    </row>
    <row r="354" spans="1:11" x14ac:dyDescent="0.25">
      <c r="A354" s="80">
        <v>345</v>
      </c>
      <c r="B354" s="44" t="s">
        <v>873</v>
      </c>
      <c r="C354" s="61">
        <v>25</v>
      </c>
      <c r="D354" s="61" t="s">
        <v>497</v>
      </c>
      <c r="E354" s="78"/>
      <c r="F354" s="47"/>
      <c r="G354" s="47"/>
      <c r="H354" s="47"/>
      <c r="I354" s="47"/>
      <c r="J354" s="47"/>
      <c r="K354" s="69"/>
    </row>
    <row r="355" spans="1:11" x14ac:dyDescent="0.25">
      <c r="A355" s="80">
        <v>346</v>
      </c>
      <c r="B355" s="44" t="s">
        <v>874</v>
      </c>
      <c r="C355" s="61">
        <v>500</v>
      </c>
      <c r="D355" s="61" t="s">
        <v>497</v>
      </c>
      <c r="E355" s="78"/>
      <c r="F355" s="47"/>
      <c r="G355" s="47"/>
      <c r="H355" s="47"/>
      <c r="I355" s="47"/>
      <c r="J355" s="47"/>
      <c r="K355" s="69"/>
    </row>
    <row r="356" spans="1:11" x14ac:dyDescent="0.25">
      <c r="A356" s="80">
        <v>347</v>
      </c>
      <c r="B356" s="44" t="s">
        <v>782</v>
      </c>
      <c r="C356" s="61">
        <v>5</v>
      </c>
      <c r="D356" s="61" t="s">
        <v>499</v>
      </c>
      <c r="E356" s="78"/>
      <c r="F356" s="47"/>
      <c r="G356" s="47"/>
      <c r="H356" s="47"/>
      <c r="I356" s="47"/>
      <c r="J356" s="47"/>
      <c r="K356" s="69"/>
    </row>
    <row r="357" spans="1:11" x14ac:dyDescent="0.25">
      <c r="A357" s="80">
        <v>348</v>
      </c>
      <c r="B357" s="44" t="s">
        <v>875</v>
      </c>
      <c r="C357" s="61">
        <v>2</v>
      </c>
      <c r="D357" s="61" t="s">
        <v>497</v>
      </c>
      <c r="E357" s="78"/>
      <c r="F357" s="47"/>
      <c r="G357" s="47"/>
      <c r="H357" s="47"/>
      <c r="I357" s="47"/>
      <c r="J357" s="47"/>
      <c r="K357" s="69"/>
    </row>
    <row r="358" spans="1:11" x14ac:dyDescent="0.25">
      <c r="A358" s="80">
        <v>349</v>
      </c>
      <c r="B358" s="44" t="s">
        <v>876</v>
      </c>
      <c r="C358" s="61">
        <v>250</v>
      </c>
      <c r="D358" s="61" t="s">
        <v>496</v>
      </c>
      <c r="E358" s="78"/>
      <c r="F358" s="47"/>
      <c r="G358" s="47"/>
      <c r="H358" s="47"/>
      <c r="I358" s="47"/>
      <c r="J358" s="47"/>
      <c r="K358" s="69"/>
    </row>
    <row r="359" spans="1:11" x14ac:dyDescent="0.25">
      <c r="A359" s="80">
        <v>350</v>
      </c>
      <c r="B359" s="44" t="s">
        <v>877</v>
      </c>
      <c r="C359" s="61">
        <v>5</v>
      </c>
      <c r="D359" s="61" t="s">
        <v>1120</v>
      </c>
      <c r="E359" s="78"/>
      <c r="F359" s="47"/>
      <c r="G359" s="47"/>
      <c r="H359" s="47"/>
      <c r="I359" s="47"/>
      <c r="J359" s="47"/>
      <c r="K359" s="69"/>
    </row>
    <row r="360" spans="1:11" ht="24" x14ac:dyDescent="0.25">
      <c r="A360" s="80">
        <v>351</v>
      </c>
      <c r="B360" s="109" t="s">
        <v>2158</v>
      </c>
      <c r="C360" s="61">
        <v>2.5</v>
      </c>
      <c r="D360" s="61" t="s">
        <v>503</v>
      </c>
      <c r="E360" s="78"/>
      <c r="F360" s="47"/>
      <c r="G360" s="47"/>
      <c r="H360" s="47"/>
      <c r="I360" s="47"/>
      <c r="J360" s="47"/>
      <c r="K360" s="69"/>
    </row>
    <row r="361" spans="1:11" ht="24" x14ac:dyDescent="0.25">
      <c r="A361" s="80">
        <v>352</v>
      </c>
      <c r="B361" s="109" t="s">
        <v>2159</v>
      </c>
      <c r="C361" s="61">
        <v>2.5</v>
      </c>
      <c r="D361" s="61" t="s">
        <v>503</v>
      </c>
      <c r="E361" s="78"/>
      <c r="F361" s="47"/>
      <c r="G361" s="47"/>
      <c r="H361" s="47"/>
      <c r="I361" s="47"/>
      <c r="J361" s="47"/>
      <c r="K361" s="69"/>
    </row>
    <row r="362" spans="1:11" x14ac:dyDescent="0.25">
      <c r="A362" s="80">
        <v>353</v>
      </c>
      <c r="B362" s="44" t="s">
        <v>878</v>
      </c>
      <c r="C362" s="61">
        <v>500</v>
      </c>
      <c r="D362" s="61" t="s">
        <v>497</v>
      </c>
      <c r="E362" s="78"/>
      <c r="F362" s="47"/>
      <c r="G362" s="47"/>
      <c r="H362" s="47"/>
      <c r="I362" s="47"/>
      <c r="J362" s="47"/>
      <c r="K362" s="69"/>
    </row>
    <row r="363" spans="1:11" ht="24" x14ac:dyDescent="0.25">
      <c r="A363" s="80">
        <v>354</v>
      </c>
      <c r="B363" s="109" t="s">
        <v>2160</v>
      </c>
      <c r="C363" s="61">
        <v>2.5</v>
      </c>
      <c r="D363" s="61" t="s">
        <v>503</v>
      </c>
      <c r="E363" s="78"/>
      <c r="F363" s="47"/>
      <c r="G363" s="47"/>
      <c r="H363" s="47"/>
      <c r="I363" s="47"/>
      <c r="J363" s="47"/>
      <c r="K363" s="69"/>
    </row>
    <row r="364" spans="1:11" x14ac:dyDescent="0.25">
      <c r="A364" s="80">
        <v>355</v>
      </c>
      <c r="B364" s="44" t="s">
        <v>879</v>
      </c>
      <c r="C364" s="61">
        <v>50</v>
      </c>
      <c r="D364" s="61" t="s">
        <v>498</v>
      </c>
      <c r="E364" s="78"/>
      <c r="F364" s="47"/>
      <c r="G364" s="47"/>
      <c r="H364" s="47"/>
      <c r="I364" s="47"/>
      <c r="J364" s="47"/>
      <c r="K364" s="69"/>
    </row>
    <row r="365" spans="1:11" x14ac:dyDescent="0.25">
      <c r="A365" s="80">
        <v>356</v>
      </c>
      <c r="B365" s="44" t="s">
        <v>880</v>
      </c>
      <c r="C365" s="61">
        <v>500</v>
      </c>
      <c r="D365" s="61" t="s">
        <v>498</v>
      </c>
      <c r="E365" s="78"/>
      <c r="F365" s="47"/>
      <c r="G365" s="47"/>
      <c r="H365" s="47"/>
      <c r="I365" s="47"/>
      <c r="J365" s="47"/>
      <c r="K365" s="69"/>
    </row>
    <row r="366" spans="1:11" x14ac:dyDescent="0.25">
      <c r="A366" s="80">
        <v>357</v>
      </c>
      <c r="B366" s="44" t="s">
        <v>778</v>
      </c>
      <c r="C366" s="61">
        <v>500</v>
      </c>
      <c r="D366" s="61" t="s">
        <v>497</v>
      </c>
      <c r="E366" s="78"/>
      <c r="F366" s="47"/>
      <c r="G366" s="47"/>
      <c r="H366" s="47"/>
      <c r="I366" s="47"/>
      <c r="J366" s="47"/>
      <c r="K366" s="69"/>
    </row>
    <row r="367" spans="1:11" x14ac:dyDescent="0.25">
      <c r="A367" s="80">
        <v>358</v>
      </c>
      <c r="B367" s="44" t="s">
        <v>881</v>
      </c>
      <c r="C367" s="61">
        <v>500</v>
      </c>
      <c r="D367" s="61" t="s">
        <v>497</v>
      </c>
      <c r="E367" s="78"/>
      <c r="F367" s="47"/>
      <c r="G367" s="47"/>
      <c r="H367" s="47"/>
      <c r="I367" s="47"/>
      <c r="J367" s="47"/>
      <c r="K367" s="69"/>
    </row>
    <row r="368" spans="1:11" x14ac:dyDescent="0.25">
      <c r="A368" s="80">
        <v>359</v>
      </c>
      <c r="B368" s="44" t="s">
        <v>882</v>
      </c>
      <c r="C368" s="61">
        <v>50</v>
      </c>
      <c r="D368" s="61" t="s">
        <v>496</v>
      </c>
      <c r="E368" s="78"/>
      <c r="F368" s="47"/>
      <c r="G368" s="47"/>
      <c r="H368" s="47"/>
      <c r="I368" s="47"/>
      <c r="J368" s="47"/>
      <c r="K368" s="69"/>
    </row>
    <row r="369" spans="1:11" x14ac:dyDescent="0.25">
      <c r="A369" s="80">
        <v>360</v>
      </c>
      <c r="B369" s="44" t="s">
        <v>883</v>
      </c>
      <c r="C369" s="61">
        <v>1</v>
      </c>
      <c r="D369" s="61" t="s">
        <v>503</v>
      </c>
      <c r="E369" s="78"/>
      <c r="F369" s="47"/>
      <c r="G369" s="47"/>
      <c r="H369" s="47"/>
      <c r="I369" s="47"/>
      <c r="J369" s="47"/>
      <c r="K369" s="69"/>
    </row>
    <row r="370" spans="1:11" x14ac:dyDescent="0.25">
      <c r="A370" s="80">
        <v>361</v>
      </c>
      <c r="B370" s="44" t="s">
        <v>884</v>
      </c>
      <c r="C370" s="61">
        <v>100</v>
      </c>
      <c r="D370" s="61" t="s">
        <v>497</v>
      </c>
      <c r="E370" s="78"/>
      <c r="F370" s="47"/>
      <c r="G370" s="47"/>
      <c r="H370" s="47"/>
      <c r="I370" s="47"/>
      <c r="J370" s="47"/>
      <c r="K370" s="69"/>
    </row>
    <row r="371" spans="1:11" x14ac:dyDescent="0.25">
      <c r="A371" s="80">
        <v>362</v>
      </c>
      <c r="B371" s="44" t="s">
        <v>885</v>
      </c>
      <c r="C371" s="61">
        <v>500</v>
      </c>
      <c r="D371" s="61" t="s">
        <v>496</v>
      </c>
      <c r="E371" s="78"/>
      <c r="F371" s="47"/>
      <c r="G371" s="47"/>
      <c r="H371" s="47"/>
      <c r="I371" s="47"/>
      <c r="J371" s="47"/>
      <c r="K371" s="69"/>
    </row>
    <row r="372" spans="1:11" x14ac:dyDescent="0.25">
      <c r="A372" s="80">
        <v>363</v>
      </c>
      <c r="B372" s="44" t="s">
        <v>886</v>
      </c>
      <c r="C372" s="61">
        <v>25</v>
      </c>
      <c r="D372" s="61" t="s">
        <v>496</v>
      </c>
      <c r="E372" s="78"/>
      <c r="F372" s="47"/>
      <c r="G372" s="47"/>
      <c r="H372" s="47"/>
      <c r="I372" s="47"/>
      <c r="J372" s="47"/>
      <c r="K372" s="69"/>
    </row>
    <row r="373" spans="1:11" x14ac:dyDescent="0.25">
      <c r="A373" s="80">
        <v>364</v>
      </c>
      <c r="B373" s="44" t="s">
        <v>887</v>
      </c>
      <c r="C373" s="61">
        <v>20</v>
      </c>
      <c r="D373" s="61" t="s">
        <v>498</v>
      </c>
      <c r="E373" s="78"/>
      <c r="F373" s="47"/>
      <c r="G373" s="47"/>
      <c r="H373" s="47"/>
      <c r="I373" s="47"/>
      <c r="J373" s="47"/>
      <c r="K373" s="69"/>
    </row>
    <row r="374" spans="1:11" x14ac:dyDescent="0.25">
      <c r="A374" s="80">
        <v>365</v>
      </c>
      <c r="B374" s="44" t="s">
        <v>888</v>
      </c>
      <c r="C374" s="61">
        <v>250</v>
      </c>
      <c r="D374" s="61" t="s">
        <v>497</v>
      </c>
      <c r="E374" s="78"/>
      <c r="F374" s="47"/>
      <c r="G374" s="47"/>
      <c r="H374" s="47"/>
      <c r="I374" s="47"/>
      <c r="J374" s="47"/>
      <c r="K374" s="69"/>
    </row>
    <row r="375" spans="1:11" x14ac:dyDescent="0.25">
      <c r="A375" s="80">
        <v>366</v>
      </c>
      <c r="B375" s="44" t="s">
        <v>889</v>
      </c>
      <c r="C375" s="61">
        <v>50</v>
      </c>
      <c r="D375" s="61" t="s">
        <v>497</v>
      </c>
      <c r="E375" s="78"/>
      <c r="F375" s="47"/>
      <c r="G375" s="47"/>
      <c r="H375" s="47"/>
      <c r="I375" s="47"/>
      <c r="J375" s="47"/>
      <c r="K375" s="69"/>
    </row>
    <row r="376" spans="1:11" x14ac:dyDescent="0.25">
      <c r="A376" s="80">
        <v>367</v>
      </c>
      <c r="B376" s="44" t="s">
        <v>890</v>
      </c>
      <c r="C376" s="61">
        <v>25</v>
      </c>
      <c r="D376" s="61" t="s">
        <v>497</v>
      </c>
      <c r="E376" s="78"/>
      <c r="F376" s="47"/>
      <c r="G376" s="47"/>
      <c r="H376" s="47"/>
      <c r="I376" s="47"/>
      <c r="J376" s="47"/>
      <c r="K376" s="69"/>
    </row>
    <row r="377" spans="1:11" x14ac:dyDescent="0.25">
      <c r="A377" s="80">
        <v>368</v>
      </c>
      <c r="B377" s="44" t="s">
        <v>891</v>
      </c>
      <c r="C377" s="61">
        <v>100</v>
      </c>
      <c r="D377" s="61" t="s">
        <v>497</v>
      </c>
      <c r="E377" s="78"/>
      <c r="F377" s="47"/>
      <c r="G377" s="47"/>
      <c r="H377" s="47"/>
      <c r="I377" s="47"/>
      <c r="J377" s="47"/>
      <c r="K377" s="69"/>
    </row>
    <row r="378" spans="1:11" x14ac:dyDescent="0.25">
      <c r="A378" s="80">
        <v>369</v>
      </c>
      <c r="B378" s="44" t="s">
        <v>892</v>
      </c>
      <c r="C378" s="61">
        <v>1</v>
      </c>
      <c r="D378" s="61" t="s">
        <v>496</v>
      </c>
      <c r="E378" s="78"/>
      <c r="F378" s="47"/>
      <c r="G378" s="47"/>
      <c r="H378" s="47"/>
      <c r="I378" s="47"/>
      <c r="J378" s="47"/>
      <c r="K378" s="69"/>
    </row>
    <row r="379" spans="1:11" x14ac:dyDescent="0.25">
      <c r="A379" s="80">
        <v>370</v>
      </c>
      <c r="B379" s="44" t="s">
        <v>893</v>
      </c>
      <c r="C379" s="61">
        <v>100</v>
      </c>
      <c r="D379" s="61" t="s">
        <v>497</v>
      </c>
      <c r="E379" s="78"/>
      <c r="F379" s="47"/>
      <c r="G379" s="47"/>
      <c r="H379" s="47"/>
      <c r="I379" s="47"/>
      <c r="J379" s="47"/>
      <c r="K379" s="69"/>
    </row>
    <row r="380" spans="1:11" x14ac:dyDescent="0.25">
      <c r="A380" s="80">
        <v>371</v>
      </c>
      <c r="B380" s="44" t="s">
        <v>894</v>
      </c>
      <c r="C380" s="61">
        <v>1</v>
      </c>
      <c r="D380" s="61" t="s">
        <v>496</v>
      </c>
      <c r="E380" s="78"/>
      <c r="F380" s="47"/>
      <c r="G380" s="47"/>
      <c r="H380" s="47"/>
      <c r="I380" s="47"/>
      <c r="J380" s="47"/>
      <c r="K380" s="69"/>
    </row>
    <row r="381" spans="1:11" x14ac:dyDescent="0.25">
      <c r="A381" s="80">
        <v>372</v>
      </c>
      <c r="B381" s="44" t="s">
        <v>895</v>
      </c>
      <c r="C381" s="61">
        <v>25</v>
      </c>
      <c r="D381" s="61" t="s">
        <v>497</v>
      </c>
      <c r="E381" s="78"/>
      <c r="F381" s="47"/>
      <c r="G381" s="47"/>
      <c r="H381" s="47"/>
      <c r="I381" s="47"/>
      <c r="J381" s="47"/>
      <c r="K381" s="69"/>
    </row>
    <row r="382" spans="1:11" x14ac:dyDescent="0.25">
      <c r="A382" s="80">
        <v>373</v>
      </c>
      <c r="B382" s="44" t="s">
        <v>724</v>
      </c>
      <c r="C382" s="61">
        <v>5</v>
      </c>
      <c r="D382" s="61" t="s">
        <v>499</v>
      </c>
      <c r="E382" s="78"/>
      <c r="F382" s="47"/>
      <c r="G382" s="47"/>
      <c r="H382" s="47"/>
      <c r="I382" s="47"/>
      <c r="J382" s="47"/>
      <c r="K382" s="69"/>
    </row>
    <row r="383" spans="1:11" x14ac:dyDescent="0.25">
      <c r="A383" s="80">
        <v>374</v>
      </c>
      <c r="B383" s="44" t="s">
        <v>896</v>
      </c>
      <c r="C383" s="61">
        <v>100</v>
      </c>
      <c r="D383" s="61" t="s">
        <v>497</v>
      </c>
      <c r="E383" s="78"/>
      <c r="F383" s="47"/>
      <c r="G383" s="47"/>
      <c r="H383" s="47"/>
      <c r="I383" s="47"/>
      <c r="J383" s="47"/>
      <c r="K383" s="69"/>
    </row>
    <row r="384" spans="1:11" x14ac:dyDescent="0.25">
      <c r="A384" s="80">
        <v>375</v>
      </c>
      <c r="B384" s="44" t="s">
        <v>897</v>
      </c>
      <c r="C384" s="61">
        <v>10</v>
      </c>
      <c r="D384" s="61" t="s">
        <v>496</v>
      </c>
      <c r="E384" s="78"/>
      <c r="F384" s="47"/>
      <c r="G384" s="47"/>
      <c r="H384" s="47"/>
      <c r="I384" s="47"/>
      <c r="J384" s="47"/>
      <c r="K384" s="69"/>
    </row>
    <row r="385" spans="1:11" ht="24" x14ac:dyDescent="0.25">
      <c r="A385" s="80">
        <v>376</v>
      </c>
      <c r="B385" s="109" t="s">
        <v>2161</v>
      </c>
      <c r="C385" s="61">
        <v>1</v>
      </c>
      <c r="D385" s="61" t="s">
        <v>497</v>
      </c>
      <c r="E385" s="78"/>
      <c r="F385" s="47"/>
      <c r="G385" s="47"/>
      <c r="H385" s="47"/>
      <c r="I385" s="47"/>
      <c r="J385" s="47"/>
      <c r="K385" s="69"/>
    </row>
    <row r="386" spans="1:11" x14ac:dyDescent="0.25">
      <c r="A386" s="80">
        <v>377</v>
      </c>
      <c r="B386" s="44" t="s">
        <v>898</v>
      </c>
      <c r="C386" s="61">
        <v>10</v>
      </c>
      <c r="D386" s="61" t="s">
        <v>497</v>
      </c>
      <c r="E386" s="78"/>
      <c r="F386" s="47"/>
      <c r="G386" s="47"/>
      <c r="H386" s="47"/>
      <c r="I386" s="47"/>
      <c r="J386" s="47"/>
      <c r="K386" s="69"/>
    </row>
    <row r="387" spans="1:11" ht="24" x14ac:dyDescent="0.25">
      <c r="A387" s="80">
        <v>378</v>
      </c>
      <c r="B387" s="109" t="s">
        <v>2162</v>
      </c>
      <c r="C387" s="61">
        <v>5</v>
      </c>
      <c r="D387" s="61" t="s">
        <v>497</v>
      </c>
      <c r="E387" s="78"/>
      <c r="F387" s="47"/>
      <c r="G387" s="47"/>
      <c r="H387" s="47"/>
      <c r="I387" s="47"/>
      <c r="J387" s="47"/>
      <c r="K387" s="69"/>
    </row>
    <row r="388" spans="1:11" x14ac:dyDescent="0.25">
      <c r="A388" s="80">
        <v>379</v>
      </c>
      <c r="B388" s="44" t="s">
        <v>899</v>
      </c>
      <c r="C388" s="61">
        <v>2.5</v>
      </c>
      <c r="D388" s="61" t="s">
        <v>503</v>
      </c>
      <c r="E388" s="78"/>
      <c r="F388" s="47"/>
      <c r="G388" s="47"/>
      <c r="H388" s="47"/>
      <c r="I388" s="47"/>
      <c r="J388" s="47"/>
      <c r="K388" s="69"/>
    </row>
    <row r="389" spans="1:11" ht="36" x14ac:dyDescent="0.25">
      <c r="A389" s="80">
        <v>380</v>
      </c>
      <c r="B389" s="109" t="s">
        <v>2163</v>
      </c>
      <c r="C389" s="61">
        <v>500</v>
      </c>
      <c r="D389" s="61" t="s">
        <v>498</v>
      </c>
      <c r="E389" s="78"/>
      <c r="F389" s="47"/>
      <c r="G389" s="47"/>
      <c r="H389" s="47"/>
      <c r="I389" s="47"/>
      <c r="J389" s="47"/>
      <c r="K389" s="69"/>
    </row>
    <row r="390" spans="1:11" x14ac:dyDescent="0.25">
      <c r="A390" s="80">
        <v>381</v>
      </c>
      <c r="B390" s="44" t="s">
        <v>900</v>
      </c>
      <c r="C390" s="61">
        <v>10</v>
      </c>
      <c r="D390" s="61" t="s">
        <v>498</v>
      </c>
      <c r="E390" s="78"/>
      <c r="F390" s="47"/>
      <c r="G390" s="47"/>
      <c r="H390" s="47"/>
      <c r="I390" s="47"/>
      <c r="J390" s="47"/>
      <c r="K390" s="69"/>
    </row>
    <row r="391" spans="1:11" x14ac:dyDescent="0.25">
      <c r="A391" s="80">
        <v>382</v>
      </c>
      <c r="B391" s="44" t="s">
        <v>901</v>
      </c>
      <c r="C391" s="61">
        <v>500</v>
      </c>
      <c r="D391" s="61" t="s">
        <v>497</v>
      </c>
      <c r="E391" s="78"/>
      <c r="F391" s="47"/>
      <c r="G391" s="47"/>
      <c r="H391" s="47"/>
      <c r="I391" s="47"/>
      <c r="J391" s="47"/>
      <c r="K391" s="69"/>
    </row>
    <row r="392" spans="1:11" x14ac:dyDescent="0.25">
      <c r="A392" s="80">
        <v>383</v>
      </c>
      <c r="B392" s="44" t="s">
        <v>902</v>
      </c>
      <c r="C392" s="61">
        <v>0.5</v>
      </c>
      <c r="D392" s="61" t="s">
        <v>498</v>
      </c>
      <c r="E392" s="78"/>
      <c r="F392" s="47"/>
      <c r="G392" s="47"/>
      <c r="H392" s="47"/>
      <c r="I392" s="47"/>
      <c r="J392" s="47"/>
      <c r="K392" s="69"/>
    </row>
    <row r="393" spans="1:11" x14ac:dyDescent="0.25">
      <c r="A393" s="80">
        <v>384</v>
      </c>
      <c r="B393" s="44" t="s">
        <v>903</v>
      </c>
      <c r="C393" s="61">
        <v>200</v>
      </c>
      <c r="D393" s="61" t="s">
        <v>498</v>
      </c>
      <c r="E393" s="78"/>
      <c r="F393" s="47"/>
      <c r="G393" s="47"/>
      <c r="H393" s="47"/>
      <c r="I393" s="47"/>
      <c r="J393" s="47"/>
      <c r="K393" s="69"/>
    </row>
    <row r="394" spans="1:11" x14ac:dyDescent="0.25">
      <c r="A394" s="80">
        <v>385</v>
      </c>
      <c r="B394" s="44" t="s">
        <v>904</v>
      </c>
      <c r="C394" s="61">
        <v>10</v>
      </c>
      <c r="D394" s="61" t="s">
        <v>497</v>
      </c>
      <c r="E394" s="78"/>
      <c r="F394" s="47"/>
      <c r="G394" s="47"/>
      <c r="H394" s="47"/>
      <c r="I394" s="47"/>
      <c r="J394" s="47"/>
      <c r="K394" s="69"/>
    </row>
    <row r="395" spans="1:11" ht="36" x14ac:dyDescent="0.25">
      <c r="A395" s="80">
        <v>386</v>
      </c>
      <c r="B395" s="109" t="s">
        <v>2164</v>
      </c>
      <c r="C395" s="61">
        <v>25</v>
      </c>
      <c r="D395" s="61" t="s">
        <v>497</v>
      </c>
      <c r="E395" s="78"/>
      <c r="F395" s="47"/>
      <c r="G395" s="47"/>
      <c r="H395" s="47"/>
      <c r="I395" s="47"/>
      <c r="J395" s="47"/>
      <c r="K395" s="69"/>
    </row>
    <row r="396" spans="1:11" x14ac:dyDescent="0.25">
      <c r="A396" s="80">
        <v>387</v>
      </c>
      <c r="B396" s="44" t="s">
        <v>905</v>
      </c>
      <c r="C396" s="61">
        <v>500</v>
      </c>
      <c r="D396" s="61" t="s">
        <v>498</v>
      </c>
      <c r="E396" s="78"/>
      <c r="F396" s="47"/>
      <c r="G396" s="47"/>
      <c r="H396" s="47"/>
      <c r="I396" s="47"/>
      <c r="J396" s="47"/>
      <c r="K396" s="69"/>
    </row>
    <row r="397" spans="1:11" x14ac:dyDescent="0.25">
      <c r="A397" s="80">
        <v>388</v>
      </c>
      <c r="B397" s="44" t="s">
        <v>906</v>
      </c>
      <c r="C397" s="61">
        <v>500</v>
      </c>
      <c r="D397" s="61" t="s">
        <v>497</v>
      </c>
      <c r="E397" s="78"/>
      <c r="F397" s="47"/>
      <c r="G397" s="47"/>
      <c r="H397" s="47"/>
      <c r="I397" s="47"/>
      <c r="J397" s="47"/>
      <c r="K397" s="69"/>
    </row>
    <row r="398" spans="1:11" x14ac:dyDescent="0.25">
      <c r="A398" s="80">
        <v>389</v>
      </c>
      <c r="B398" s="44" t="s">
        <v>907</v>
      </c>
      <c r="C398" s="61">
        <v>500</v>
      </c>
      <c r="D398" s="61" t="s">
        <v>497</v>
      </c>
      <c r="E398" s="78"/>
      <c r="F398" s="47"/>
      <c r="G398" s="47"/>
      <c r="H398" s="47"/>
      <c r="I398" s="47"/>
      <c r="J398" s="47"/>
      <c r="K398" s="69"/>
    </row>
    <row r="399" spans="1:11" x14ac:dyDescent="0.25">
      <c r="A399" s="80">
        <v>390</v>
      </c>
      <c r="B399" s="44" t="s">
        <v>908</v>
      </c>
      <c r="C399" s="61">
        <v>50</v>
      </c>
      <c r="D399" s="61" t="s">
        <v>497</v>
      </c>
      <c r="E399" s="78"/>
      <c r="F399" s="47"/>
      <c r="G399" s="47"/>
      <c r="H399" s="47"/>
      <c r="I399" s="47"/>
      <c r="J399" s="47"/>
      <c r="K399" s="69"/>
    </row>
    <row r="400" spans="1:11" x14ac:dyDescent="0.25">
      <c r="A400" s="80">
        <v>391</v>
      </c>
      <c r="B400" s="44" t="s">
        <v>909</v>
      </c>
      <c r="C400" s="61">
        <v>100</v>
      </c>
      <c r="D400" s="61" t="s">
        <v>497</v>
      </c>
      <c r="E400" s="78"/>
      <c r="F400" s="47"/>
      <c r="G400" s="47"/>
      <c r="H400" s="47"/>
      <c r="I400" s="47"/>
      <c r="J400" s="47"/>
      <c r="K400" s="69"/>
    </row>
    <row r="401" spans="1:11" x14ac:dyDescent="0.25">
      <c r="A401" s="80">
        <v>392</v>
      </c>
      <c r="B401" s="44" t="s">
        <v>910</v>
      </c>
      <c r="C401" s="61">
        <v>1</v>
      </c>
      <c r="D401" s="61" t="s">
        <v>503</v>
      </c>
      <c r="E401" s="78"/>
      <c r="F401" s="47"/>
      <c r="G401" s="47"/>
      <c r="H401" s="47"/>
      <c r="I401" s="47"/>
      <c r="J401" s="47"/>
      <c r="K401" s="69"/>
    </row>
    <row r="402" spans="1:11" x14ac:dyDescent="0.25">
      <c r="A402" s="80">
        <v>393</v>
      </c>
      <c r="B402" s="44" t="s">
        <v>911</v>
      </c>
      <c r="C402" s="61">
        <v>1</v>
      </c>
      <c r="D402" s="61" t="s">
        <v>499</v>
      </c>
      <c r="E402" s="78"/>
      <c r="F402" s="47"/>
      <c r="G402" s="47"/>
      <c r="H402" s="47"/>
      <c r="I402" s="47"/>
      <c r="J402" s="47"/>
      <c r="K402" s="69"/>
    </row>
    <row r="403" spans="1:11" x14ac:dyDescent="0.25">
      <c r="A403" s="80">
        <v>394</v>
      </c>
      <c r="B403" s="44" t="s">
        <v>912</v>
      </c>
      <c r="C403" s="61">
        <v>10</v>
      </c>
      <c r="D403" s="61" t="s">
        <v>503</v>
      </c>
      <c r="E403" s="78"/>
      <c r="F403" s="47"/>
      <c r="G403" s="47"/>
      <c r="H403" s="47"/>
      <c r="I403" s="47"/>
      <c r="J403" s="47"/>
      <c r="K403" s="69"/>
    </row>
    <row r="404" spans="1:11" x14ac:dyDescent="0.25">
      <c r="A404" s="80">
        <v>395</v>
      </c>
      <c r="B404" s="44" t="s">
        <v>913</v>
      </c>
      <c r="C404" s="61">
        <v>250</v>
      </c>
      <c r="D404" s="61" t="s">
        <v>497</v>
      </c>
      <c r="E404" s="78"/>
      <c r="F404" s="47"/>
      <c r="G404" s="47"/>
      <c r="H404" s="47"/>
      <c r="I404" s="47"/>
      <c r="J404" s="47"/>
      <c r="K404" s="69"/>
    </row>
    <row r="405" spans="1:11" x14ac:dyDescent="0.25">
      <c r="A405" s="80">
        <v>396</v>
      </c>
      <c r="B405" s="44" t="s">
        <v>914</v>
      </c>
      <c r="C405" s="61">
        <v>25</v>
      </c>
      <c r="D405" s="61" t="s">
        <v>497</v>
      </c>
      <c r="E405" s="78"/>
      <c r="F405" s="47"/>
      <c r="G405" s="47"/>
      <c r="H405" s="47"/>
      <c r="I405" s="47"/>
      <c r="J405" s="47"/>
      <c r="K405" s="69"/>
    </row>
    <row r="406" spans="1:11" x14ac:dyDescent="0.25">
      <c r="A406" s="80">
        <v>397</v>
      </c>
      <c r="B406" s="44" t="s">
        <v>915</v>
      </c>
      <c r="C406" s="61">
        <v>10</v>
      </c>
      <c r="D406" s="61" t="s">
        <v>497</v>
      </c>
      <c r="E406" s="78"/>
      <c r="F406" s="47"/>
      <c r="G406" s="47"/>
      <c r="H406" s="47"/>
      <c r="I406" s="47"/>
      <c r="J406" s="47"/>
      <c r="K406" s="69"/>
    </row>
    <row r="407" spans="1:11" x14ac:dyDescent="0.25">
      <c r="A407" s="80">
        <v>398</v>
      </c>
      <c r="B407" s="44" t="s">
        <v>916</v>
      </c>
      <c r="C407" s="61">
        <v>25</v>
      </c>
      <c r="D407" s="61" t="s">
        <v>497</v>
      </c>
      <c r="E407" s="78"/>
      <c r="F407" s="47"/>
      <c r="G407" s="47"/>
      <c r="H407" s="47"/>
      <c r="I407" s="47"/>
      <c r="J407" s="47"/>
      <c r="K407" s="69"/>
    </row>
    <row r="408" spans="1:11" x14ac:dyDescent="0.25">
      <c r="A408" s="80">
        <v>399</v>
      </c>
      <c r="B408" s="44" t="s">
        <v>917</v>
      </c>
      <c r="C408" s="61">
        <v>10</v>
      </c>
      <c r="D408" s="61" t="s">
        <v>497</v>
      </c>
      <c r="E408" s="78"/>
      <c r="F408" s="47"/>
      <c r="G408" s="47"/>
      <c r="H408" s="47"/>
      <c r="I408" s="47"/>
      <c r="J408" s="47"/>
      <c r="K408" s="69"/>
    </row>
    <row r="409" spans="1:11" x14ac:dyDescent="0.25">
      <c r="A409" s="80">
        <v>400</v>
      </c>
      <c r="B409" s="44" t="s">
        <v>918</v>
      </c>
      <c r="C409" s="61">
        <v>500</v>
      </c>
      <c r="D409" s="61" t="s">
        <v>497</v>
      </c>
      <c r="E409" s="78"/>
      <c r="F409" s="47"/>
      <c r="G409" s="47"/>
      <c r="H409" s="47"/>
      <c r="I409" s="47"/>
      <c r="J409" s="47"/>
      <c r="K409" s="69"/>
    </row>
    <row r="410" spans="1:11" x14ac:dyDescent="0.25">
      <c r="A410" s="80">
        <v>401</v>
      </c>
      <c r="B410" s="44" t="s">
        <v>919</v>
      </c>
      <c r="C410" s="61">
        <v>1</v>
      </c>
      <c r="D410" s="61" t="s">
        <v>503</v>
      </c>
      <c r="E410" s="78"/>
      <c r="F410" s="47"/>
      <c r="G410" s="47"/>
      <c r="H410" s="47"/>
      <c r="I410" s="47"/>
      <c r="J410" s="47"/>
      <c r="K410" s="69"/>
    </row>
    <row r="411" spans="1:11" x14ac:dyDescent="0.25">
      <c r="A411" s="80">
        <v>402</v>
      </c>
      <c r="B411" s="44" t="s">
        <v>920</v>
      </c>
      <c r="C411" s="61">
        <v>25</v>
      </c>
      <c r="D411" s="61" t="s">
        <v>497</v>
      </c>
      <c r="E411" s="78"/>
      <c r="F411" s="47"/>
      <c r="G411" s="47"/>
      <c r="H411" s="47"/>
      <c r="I411" s="47"/>
      <c r="J411" s="47"/>
      <c r="K411" s="69"/>
    </row>
    <row r="412" spans="1:11" x14ac:dyDescent="0.25">
      <c r="A412" s="80">
        <v>403</v>
      </c>
      <c r="B412" s="44" t="s">
        <v>921</v>
      </c>
      <c r="C412" s="61">
        <v>2500</v>
      </c>
      <c r="D412" s="61" t="s">
        <v>498</v>
      </c>
      <c r="E412" s="78"/>
      <c r="F412" s="47"/>
      <c r="G412" s="47"/>
      <c r="H412" s="47"/>
      <c r="I412" s="47"/>
      <c r="J412" s="47"/>
      <c r="K412" s="69"/>
    </row>
    <row r="413" spans="1:11" x14ac:dyDescent="0.25">
      <c r="A413" s="80">
        <v>404</v>
      </c>
      <c r="B413" s="44" t="s">
        <v>922</v>
      </c>
      <c r="C413" s="61">
        <v>50</v>
      </c>
      <c r="D413" s="61" t="s">
        <v>1120</v>
      </c>
      <c r="E413" s="78"/>
      <c r="F413" s="47"/>
      <c r="G413" s="47"/>
      <c r="H413" s="47"/>
      <c r="I413" s="47"/>
      <c r="J413" s="47"/>
      <c r="K413" s="69"/>
    </row>
    <row r="414" spans="1:11" x14ac:dyDescent="0.25">
      <c r="A414" s="80">
        <v>405</v>
      </c>
      <c r="B414" s="44" t="s">
        <v>923</v>
      </c>
      <c r="C414" s="61">
        <v>500</v>
      </c>
      <c r="D414" s="61" t="s">
        <v>497</v>
      </c>
      <c r="E414" s="78"/>
      <c r="F414" s="47"/>
      <c r="G414" s="47"/>
      <c r="H414" s="47"/>
      <c r="I414" s="47"/>
      <c r="J414" s="47"/>
      <c r="K414" s="69"/>
    </row>
    <row r="415" spans="1:11" x14ac:dyDescent="0.25">
      <c r="A415" s="80">
        <v>406</v>
      </c>
      <c r="B415" s="44" t="s">
        <v>924</v>
      </c>
      <c r="C415" s="61">
        <v>500</v>
      </c>
      <c r="D415" s="61" t="s">
        <v>498</v>
      </c>
      <c r="E415" s="78"/>
      <c r="F415" s="47"/>
      <c r="G415" s="47"/>
      <c r="H415" s="47"/>
      <c r="I415" s="47"/>
      <c r="J415" s="47"/>
      <c r="K415" s="69"/>
    </row>
    <row r="416" spans="1:11" x14ac:dyDescent="0.25">
      <c r="A416" s="80">
        <v>407</v>
      </c>
      <c r="B416" s="44" t="s">
        <v>925</v>
      </c>
      <c r="C416" s="61">
        <v>500</v>
      </c>
      <c r="D416" s="61" t="s">
        <v>497</v>
      </c>
      <c r="E416" s="78"/>
      <c r="F416" s="47"/>
      <c r="G416" s="47"/>
      <c r="H416" s="47"/>
      <c r="I416" s="47"/>
      <c r="J416" s="47"/>
      <c r="K416" s="69"/>
    </row>
    <row r="417" spans="1:11" x14ac:dyDescent="0.25">
      <c r="A417" s="80">
        <v>408</v>
      </c>
      <c r="B417" s="44" t="s">
        <v>926</v>
      </c>
      <c r="C417" s="61">
        <v>500</v>
      </c>
      <c r="D417" s="61" t="s">
        <v>498</v>
      </c>
      <c r="E417" s="78"/>
      <c r="F417" s="47"/>
      <c r="G417" s="47"/>
      <c r="H417" s="47"/>
      <c r="I417" s="47"/>
      <c r="J417" s="47"/>
      <c r="K417" s="69"/>
    </row>
    <row r="418" spans="1:11" x14ac:dyDescent="0.25">
      <c r="A418" s="80">
        <v>409</v>
      </c>
      <c r="B418" s="44" t="s">
        <v>927</v>
      </c>
      <c r="C418" s="61">
        <v>50</v>
      </c>
      <c r="D418" s="61" t="s">
        <v>497</v>
      </c>
      <c r="E418" s="78"/>
      <c r="F418" s="47"/>
      <c r="G418" s="47"/>
      <c r="H418" s="47"/>
      <c r="I418" s="47"/>
      <c r="J418" s="47"/>
      <c r="K418" s="69"/>
    </row>
    <row r="419" spans="1:11" x14ac:dyDescent="0.25">
      <c r="A419" s="80">
        <v>410</v>
      </c>
      <c r="B419" s="44" t="s">
        <v>928</v>
      </c>
      <c r="C419" s="61">
        <v>100</v>
      </c>
      <c r="D419" s="61" t="s">
        <v>498</v>
      </c>
      <c r="E419" s="78"/>
      <c r="F419" s="47"/>
      <c r="G419" s="47"/>
      <c r="H419" s="47"/>
      <c r="I419" s="47"/>
      <c r="J419" s="47"/>
      <c r="K419" s="69"/>
    </row>
    <row r="420" spans="1:11" x14ac:dyDescent="0.25">
      <c r="A420" s="80">
        <v>411</v>
      </c>
      <c r="B420" s="44" t="s">
        <v>929</v>
      </c>
      <c r="C420" s="61">
        <v>500</v>
      </c>
      <c r="D420" s="61" t="s">
        <v>497</v>
      </c>
      <c r="E420" s="78"/>
      <c r="F420" s="47"/>
      <c r="G420" s="47"/>
      <c r="H420" s="47"/>
      <c r="I420" s="47"/>
      <c r="J420" s="47"/>
      <c r="K420" s="69"/>
    </row>
    <row r="421" spans="1:11" x14ac:dyDescent="0.25">
      <c r="A421" s="80">
        <v>412</v>
      </c>
      <c r="B421" s="44" t="s">
        <v>930</v>
      </c>
      <c r="C421" s="61">
        <v>25</v>
      </c>
      <c r="D421" s="61" t="s">
        <v>497</v>
      </c>
      <c r="E421" s="78"/>
      <c r="F421" s="47"/>
      <c r="G421" s="47"/>
      <c r="H421" s="47"/>
      <c r="I421" s="47"/>
      <c r="J421" s="47"/>
      <c r="K421" s="69"/>
    </row>
    <row r="422" spans="1:11" x14ac:dyDescent="0.25">
      <c r="A422" s="80">
        <v>413</v>
      </c>
      <c r="B422" s="44" t="s">
        <v>931</v>
      </c>
      <c r="C422" s="61">
        <v>250</v>
      </c>
      <c r="D422" s="61" t="s">
        <v>497</v>
      </c>
      <c r="E422" s="78"/>
      <c r="F422" s="47"/>
      <c r="G422" s="47"/>
      <c r="H422" s="47"/>
      <c r="I422" s="47"/>
      <c r="J422" s="47"/>
      <c r="K422" s="69"/>
    </row>
    <row r="423" spans="1:11" x14ac:dyDescent="0.25">
      <c r="A423" s="80">
        <v>414</v>
      </c>
      <c r="B423" s="44" t="s">
        <v>932</v>
      </c>
      <c r="C423" s="61">
        <v>100</v>
      </c>
      <c r="D423" s="61" t="s">
        <v>497</v>
      </c>
      <c r="E423" s="78"/>
      <c r="F423" s="47"/>
      <c r="G423" s="47"/>
      <c r="H423" s="47"/>
      <c r="I423" s="47"/>
      <c r="J423" s="47"/>
      <c r="K423" s="69"/>
    </row>
    <row r="424" spans="1:11" x14ac:dyDescent="0.25">
      <c r="A424" s="80">
        <v>415</v>
      </c>
      <c r="B424" s="44" t="s">
        <v>933</v>
      </c>
      <c r="C424" s="61">
        <v>100</v>
      </c>
      <c r="D424" s="110" t="s">
        <v>498</v>
      </c>
      <c r="E424" s="78"/>
      <c r="F424" s="47"/>
      <c r="G424" s="47"/>
      <c r="H424" s="47"/>
      <c r="I424" s="47"/>
      <c r="J424" s="47"/>
      <c r="K424" s="69"/>
    </row>
    <row r="425" spans="1:11" x14ac:dyDescent="0.25">
      <c r="A425" s="80">
        <v>416</v>
      </c>
      <c r="B425" s="44" t="s">
        <v>934</v>
      </c>
      <c r="C425" s="61">
        <v>500</v>
      </c>
      <c r="D425" s="61" t="s">
        <v>498</v>
      </c>
      <c r="E425" s="78"/>
      <c r="F425" s="47"/>
      <c r="G425" s="47"/>
      <c r="H425" s="47"/>
      <c r="I425" s="47"/>
      <c r="J425" s="47"/>
      <c r="K425" s="69"/>
    </row>
    <row r="426" spans="1:11" x14ac:dyDescent="0.25">
      <c r="A426" s="80">
        <v>417</v>
      </c>
      <c r="B426" s="44" t="s">
        <v>935</v>
      </c>
      <c r="C426" s="61">
        <v>100</v>
      </c>
      <c r="D426" s="61" t="s">
        <v>497</v>
      </c>
      <c r="E426" s="78"/>
      <c r="F426" s="47"/>
      <c r="G426" s="47"/>
      <c r="H426" s="47"/>
      <c r="I426" s="47"/>
      <c r="J426" s="47"/>
      <c r="K426" s="69"/>
    </row>
    <row r="427" spans="1:11" x14ac:dyDescent="0.25">
      <c r="A427" s="80">
        <v>418</v>
      </c>
      <c r="B427" s="44" t="s">
        <v>936</v>
      </c>
      <c r="C427" s="61">
        <v>5</v>
      </c>
      <c r="D427" s="61" t="s">
        <v>497</v>
      </c>
      <c r="E427" s="78"/>
      <c r="F427" s="47"/>
      <c r="G427" s="47"/>
      <c r="H427" s="47"/>
      <c r="I427" s="47"/>
      <c r="J427" s="47"/>
      <c r="K427" s="69"/>
    </row>
    <row r="428" spans="1:11" x14ac:dyDescent="0.25">
      <c r="A428" s="80">
        <v>419</v>
      </c>
      <c r="B428" s="44" t="s">
        <v>937</v>
      </c>
      <c r="C428" s="61">
        <v>100</v>
      </c>
      <c r="D428" s="61" t="s">
        <v>497</v>
      </c>
      <c r="E428" s="78"/>
      <c r="F428" s="47"/>
      <c r="G428" s="47"/>
      <c r="H428" s="47"/>
      <c r="I428" s="47"/>
      <c r="J428" s="47"/>
      <c r="K428" s="69"/>
    </row>
    <row r="429" spans="1:11" x14ac:dyDescent="0.25">
      <c r="A429" s="80">
        <v>420</v>
      </c>
      <c r="B429" s="44" t="s">
        <v>865</v>
      </c>
      <c r="C429" s="61">
        <v>1</v>
      </c>
      <c r="D429" s="61" t="s">
        <v>497</v>
      </c>
      <c r="E429" s="78"/>
      <c r="F429" s="47"/>
      <c r="G429" s="47"/>
      <c r="H429" s="47"/>
      <c r="I429" s="47"/>
      <c r="J429" s="47"/>
      <c r="K429" s="69"/>
    </row>
    <row r="430" spans="1:11" x14ac:dyDescent="0.25">
      <c r="A430" s="80">
        <v>421</v>
      </c>
      <c r="B430" s="44" t="s">
        <v>938</v>
      </c>
      <c r="C430" s="61">
        <v>1</v>
      </c>
      <c r="D430" s="61" t="s">
        <v>499</v>
      </c>
      <c r="E430" s="78"/>
      <c r="F430" s="47"/>
      <c r="G430" s="47"/>
      <c r="H430" s="47"/>
      <c r="I430" s="47"/>
      <c r="J430" s="47"/>
      <c r="K430" s="69"/>
    </row>
    <row r="431" spans="1:11" x14ac:dyDescent="0.25">
      <c r="A431" s="80">
        <v>422</v>
      </c>
      <c r="B431" s="44" t="s">
        <v>939</v>
      </c>
      <c r="C431" s="61">
        <v>5</v>
      </c>
      <c r="D431" s="61" t="s">
        <v>497</v>
      </c>
      <c r="E431" s="78"/>
      <c r="F431" s="47"/>
      <c r="G431" s="47"/>
      <c r="H431" s="47"/>
      <c r="I431" s="47"/>
      <c r="J431" s="47"/>
      <c r="K431" s="69"/>
    </row>
    <row r="432" spans="1:11" x14ac:dyDescent="0.25">
      <c r="A432" s="80">
        <v>423</v>
      </c>
      <c r="B432" s="44" t="s">
        <v>940</v>
      </c>
      <c r="C432" s="61">
        <v>250</v>
      </c>
      <c r="D432" s="61" t="s">
        <v>497</v>
      </c>
      <c r="E432" s="78"/>
      <c r="F432" s="47"/>
      <c r="G432" s="47"/>
      <c r="H432" s="47"/>
      <c r="I432" s="47"/>
      <c r="J432" s="47"/>
      <c r="K432" s="69"/>
    </row>
    <row r="433" spans="1:11" x14ac:dyDescent="0.25">
      <c r="A433" s="80">
        <v>424</v>
      </c>
      <c r="B433" s="44" t="s">
        <v>941</v>
      </c>
      <c r="C433" s="61">
        <v>5</v>
      </c>
      <c r="D433" s="61" t="s">
        <v>497</v>
      </c>
      <c r="E433" s="78"/>
      <c r="F433" s="47"/>
      <c r="G433" s="47"/>
      <c r="H433" s="47"/>
      <c r="I433" s="47"/>
      <c r="J433" s="47"/>
      <c r="K433" s="69"/>
    </row>
    <row r="434" spans="1:11" x14ac:dyDescent="0.25">
      <c r="A434" s="80">
        <v>425</v>
      </c>
      <c r="B434" s="44" t="s">
        <v>942</v>
      </c>
      <c r="C434" s="61">
        <v>25</v>
      </c>
      <c r="D434" s="61" t="s">
        <v>497</v>
      </c>
      <c r="E434" s="78"/>
      <c r="F434" s="47"/>
      <c r="G434" s="47"/>
      <c r="H434" s="47"/>
      <c r="I434" s="47"/>
      <c r="J434" s="47"/>
      <c r="K434" s="69"/>
    </row>
    <row r="435" spans="1:11" x14ac:dyDescent="0.25">
      <c r="A435" s="80">
        <v>426</v>
      </c>
      <c r="B435" s="44" t="s">
        <v>943</v>
      </c>
      <c r="C435" s="61">
        <v>10</v>
      </c>
      <c r="D435" s="61" t="s">
        <v>497</v>
      </c>
      <c r="E435" s="78"/>
      <c r="F435" s="47"/>
      <c r="G435" s="47"/>
      <c r="H435" s="47"/>
      <c r="I435" s="47"/>
      <c r="J435" s="47"/>
      <c r="K435" s="69"/>
    </row>
    <row r="436" spans="1:11" x14ac:dyDescent="0.25">
      <c r="A436" s="80">
        <v>427</v>
      </c>
      <c r="B436" s="44" t="s">
        <v>944</v>
      </c>
      <c r="C436" s="61">
        <v>475</v>
      </c>
      <c r="D436" s="61" t="s">
        <v>498</v>
      </c>
      <c r="E436" s="78"/>
      <c r="F436" s="47"/>
      <c r="G436" s="47"/>
      <c r="H436" s="47"/>
      <c r="I436" s="47"/>
      <c r="J436" s="47"/>
      <c r="K436" s="69"/>
    </row>
    <row r="437" spans="1:11" x14ac:dyDescent="0.25">
      <c r="A437" s="80">
        <v>428</v>
      </c>
      <c r="B437" s="44" t="s">
        <v>945</v>
      </c>
      <c r="C437" s="61">
        <v>5</v>
      </c>
      <c r="D437" s="61" t="s">
        <v>497</v>
      </c>
      <c r="E437" s="78"/>
      <c r="F437" s="47"/>
      <c r="G437" s="47"/>
      <c r="H437" s="47"/>
      <c r="I437" s="47"/>
      <c r="J437" s="47"/>
      <c r="K437" s="69"/>
    </row>
    <row r="438" spans="1:11" x14ac:dyDescent="0.25">
      <c r="A438" s="80">
        <v>429</v>
      </c>
      <c r="B438" s="44" t="s">
        <v>946</v>
      </c>
      <c r="C438" s="61">
        <v>100</v>
      </c>
      <c r="D438" s="61" t="s">
        <v>497</v>
      </c>
      <c r="E438" s="78"/>
      <c r="F438" s="47"/>
      <c r="G438" s="47"/>
      <c r="H438" s="47"/>
      <c r="I438" s="47"/>
      <c r="J438" s="47"/>
      <c r="K438" s="69"/>
    </row>
    <row r="439" spans="1:11" ht="24" x14ac:dyDescent="0.25">
      <c r="A439" s="80">
        <v>430</v>
      </c>
      <c r="B439" s="109" t="s">
        <v>2165</v>
      </c>
      <c r="C439" s="61">
        <v>100</v>
      </c>
      <c r="D439" s="61" t="s">
        <v>498</v>
      </c>
      <c r="E439" s="78"/>
      <c r="F439" s="47"/>
      <c r="G439" s="47"/>
      <c r="H439" s="47"/>
      <c r="I439" s="47"/>
      <c r="J439" s="47"/>
      <c r="K439" s="69"/>
    </row>
    <row r="440" spans="1:11" x14ac:dyDescent="0.25">
      <c r="A440" s="80">
        <v>431</v>
      </c>
      <c r="B440" s="44" t="s">
        <v>947</v>
      </c>
      <c r="C440" s="61">
        <v>10</v>
      </c>
      <c r="D440" s="61" t="s">
        <v>497</v>
      </c>
      <c r="E440" s="78"/>
      <c r="F440" s="47"/>
      <c r="G440" s="47"/>
      <c r="H440" s="47"/>
      <c r="I440" s="47"/>
      <c r="J440" s="47"/>
      <c r="K440" s="69"/>
    </row>
    <row r="441" spans="1:11" x14ac:dyDescent="0.25">
      <c r="A441" s="80">
        <v>432</v>
      </c>
      <c r="B441" s="44" t="s">
        <v>948</v>
      </c>
      <c r="C441" s="61">
        <v>500</v>
      </c>
      <c r="D441" s="61" t="s">
        <v>497</v>
      </c>
      <c r="E441" s="78"/>
      <c r="F441" s="47"/>
      <c r="G441" s="47"/>
      <c r="H441" s="47"/>
      <c r="I441" s="47"/>
      <c r="J441" s="47"/>
      <c r="K441" s="69"/>
    </row>
    <row r="442" spans="1:11" ht="24" x14ac:dyDescent="0.25">
      <c r="A442" s="80">
        <v>433</v>
      </c>
      <c r="B442" s="109" t="s">
        <v>2166</v>
      </c>
      <c r="C442" s="61">
        <v>10</v>
      </c>
      <c r="D442" s="61" t="s">
        <v>497</v>
      </c>
      <c r="E442" s="78"/>
      <c r="F442" s="47"/>
      <c r="G442" s="47"/>
      <c r="H442" s="47"/>
      <c r="I442" s="47"/>
      <c r="J442" s="47"/>
      <c r="K442" s="69"/>
    </row>
    <row r="443" spans="1:11" ht="24" x14ac:dyDescent="0.25">
      <c r="A443" s="80">
        <v>434</v>
      </c>
      <c r="B443" s="109" t="s">
        <v>2167</v>
      </c>
      <c r="C443" s="61">
        <v>100</v>
      </c>
      <c r="D443" s="61" t="s">
        <v>498</v>
      </c>
      <c r="E443" s="78"/>
      <c r="F443" s="47"/>
      <c r="G443" s="47"/>
      <c r="H443" s="47"/>
      <c r="I443" s="47"/>
      <c r="J443" s="47"/>
      <c r="K443" s="69"/>
    </row>
    <row r="444" spans="1:11" ht="24" x14ac:dyDescent="0.25">
      <c r="A444" s="80">
        <v>435</v>
      </c>
      <c r="B444" s="109" t="s">
        <v>2168</v>
      </c>
      <c r="C444" s="61">
        <v>100</v>
      </c>
      <c r="D444" s="61" t="s">
        <v>498</v>
      </c>
      <c r="E444" s="78"/>
      <c r="F444" s="47"/>
      <c r="G444" s="47"/>
      <c r="H444" s="47"/>
      <c r="I444" s="47"/>
      <c r="J444" s="47"/>
      <c r="K444" s="69"/>
    </row>
    <row r="445" spans="1:11" x14ac:dyDescent="0.25">
      <c r="A445" s="80">
        <v>436</v>
      </c>
      <c r="B445" s="44" t="s">
        <v>949</v>
      </c>
      <c r="C445" s="61">
        <v>100</v>
      </c>
      <c r="D445" s="61" t="s">
        <v>498</v>
      </c>
      <c r="E445" s="78"/>
      <c r="F445" s="47"/>
      <c r="G445" s="47"/>
      <c r="H445" s="47"/>
      <c r="I445" s="47"/>
      <c r="J445" s="47"/>
      <c r="K445" s="69"/>
    </row>
    <row r="446" spans="1:11" ht="36" x14ac:dyDescent="0.25">
      <c r="A446" s="80">
        <v>437</v>
      </c>
      <c r="B446" s="109" t="s">
        <v>2169</v>
      </c>
      <c r="C446" s="61">
        <v>2.5</v>
      </c>
      <c r="D446" s="61" t="s">
        <v>503</v>
      </c>
      <c r="E446" s="78"/>
      <c r="F446" s="47"/>
      <c r="G446" s="47"/>
      <c r="H446" s="47"/>
      <c r="I446" s="47"/>
      <c r="J446" s="47"/>
      <c r="K446" s="69"/>
    </row>
    <row r="447" spans="1:11" x14ac:dyDescent="0.25">
      <c r="A447" s="80">
        <v>438</v>
      </c>
      <c r="B447" s="44" t="s">
        <v>950</v>
      </c>
      <c r="C447" s="61">
        <v>1</v>
      </c>
      <c r="D447" s="61" t="s">
        <v>499</v>
      </c>
      <c r="E447" s="78"/>
      <c r="F447" s="47"/>
      <c r="G447" s="47"/>
      <c r="H447" s="47"/>
      <c r="I447" s="47"/>
      <c r="J447" s="47"/>
      <c r="K447" s="69"/>
    </row>
    <row r="448" spans="1:11" x14ac:dyDescent="0.25">
      <c r="A448" s="80">
        <v>439</v>
      </c>
      <c r="B448" s="44" t="s">
        <v>899</v>
      </c>
      <c r="C448" s="61">
        <v>1</v>
      </c>
      <c r="D448" s="61" t="s">
        <v>503</v>
      </c>
      <c r="E448" s="78"/>
      <c r="F448" s="47"/>
      <c r="G448" s="47"/>
      <c r="H448" s="47"/>
      <c r="I448" s="47"/>
      <c r="J448" s="47"/>
      <c r="K448" s="69"/>
    </row>
    <row r="449" spans="1:11" x14ac:dyDescent="0.25">
      <c r="A449" s="80">
        <v>440</v>
      </c>
      <c r="B449" s="44" t="s">
        <v>951</v>
      </c>
      <c r="C449" s="61">
        <v>100</v>
      </c>
      <c r="D449" s="61" t="s">
        <v>498</v>
      </c>
      <c r="E449" s="78"/>
      <c r="F449" s="47"/>
      <c r="G449" s="47"/>
      <c r="H449" s="47"/>
      <c r="I449" s="47"/>
      <c r="J449" s="47"/>
      <c r="K449" s="69"/>
    </row>
    <row r="450" spans="1:11" x14ac:dyDescent="0.25">
      <c r="A450" s="80">
        <v>441</v>
      </c>
      <c r="B450" s="44" t="s">
        <v>952</v>
      </c>
      <c r="C450" s="61">
        <v>25</v>
      </c>
      <c r="D450" s="61" t="s">
        <v>497</v>
      </c>
      <c r="E450" s="78"/>
      <c r="F450" s="47"/>
      <c r="G450" s="47"/>
      <c r="H450" s="47"/>
      <c r="I450" s="47"/>
      <c r="J450" s="47"/>
      <c r="K450" s="69"/>
    </row>
    <row r="451" spans="1:11" x14ac:dyDescent="0.25">
      <c r="A451" s="80">
        <v>442</v>
      </c>
      <c r="B451" s="44" t="s">
        <v>953</v>
      </c>
      <c r="C451" s="61">
        <v>2.5</v>
      </c>
      <c r="D451" s="61" t="s">
        <v>503</v>
      </c>
      <c r="E451" s="78"/>
      <c r="F451" s="47"/>
      <c r="G451" s="47"/>
      <c r="H451" s="47"/>
      <c r="I451" s="47"/>
      <c r="J451" s="47"/>
      <c r="K451" s="69"/>
    </row>
    <row r="452" spans="1:11" x14ac:dyDescent="0.25">
      <c r="A452" s="80">
        <v>443</v>
      </c>
      <c r="B452" s="44" t="s">
        <v>954</v>
      </c>
      <c r="C452" s="61">
        <v>250</v>
      </c>
      <c r="D452" s="61" t="s">
        <v>498</v>
      </c>
      <c r="E452" s="78"/>
      <c r="F452" s="47"/>
      <c r="G452" s="47"/>
      <c r="H452" s="47"/>
      <c r="I452" s="47"/>
      <c r="J452" s="47"/>
      <c r="K452" s="69"/>
    </row>
    <row r="453" spans="1:11" ht="24" x14ac:dyDescent="0.25">
      <c r="A453" s="80">
        <v>444</v>
      </c>
      <c r="B453" s="109" t="s">
        <v>2170</v>
      </c>
      <c r="C453" s="61">
        <v>25</v>
      </c>
      <c r="D453" s="61" t="s">
        <v>497</v>
      </c>
      <c r="E453" s="78"/>
      <c r="F453" s="47"/>
      <c r="G453" s="47"/>
      <c r="H453" s="47"/>
      <c r="I453" s="47"/>
      <c r="J453" s="47"/>
      <c r="K453" s="69"/>
    </row>
    <row r="454" spans="1:11" ht="48" x14ac:dyDescent="0.25">
      <c r="A454" s="80">
        <v>445</v>
      </c>
      <c r="B454" s="109" t="s">
        <v>2171</v>
      </c>
      <c r="C454" s="61">
        <v>500</v>
      </c>
      <c r="D454" s="61" t="s">
        <v>498</v>
      </c>
      <c r="E454" s="78"/>
      <c r="F454" s="47"/>
      <c r="G454" s="47"/>
      <c r="H454" s="47"/>
      <c r="I454" s="47"/>
      <c r="J454" s="47"/>
      <c r="K454" s="69"/>
    </row>
    <row r="455" spans="1:11" x14ac:dyDescent="0.25">
      <c r="A455" s="80">
        <v>446</v>
      </c>
      <c r="B455" s="44" t="s">
        <v>955</v>
      </c>
      <c r="C455" s="61">
        <v>475</v>
      </c>
      <c r="D455" s="61" t="s">
        <v>498</v>
      </c>
      <c r="E455" s="78"/>
      <c r="F455" s="47"/>
      <c r="G455" s="47"/>
      <c r="H455" s="47"/>
      <c r="I455" s="47"/>
      <c r="J455" s="47"/>
      <c r="K455" s="69"/>
    </row>
    <row r="456" spans="1:11" x14ac:dyDescent="0.25">
      <c r="A456" s="80">
        <v>447</v>
      </c>
      <c r="B456" s="44" t="s">
        <v>956</v>
      </c>
      <c r="C456" s="61">
        <v>1</v>
      </c>
      <c r="D456" s="61" t="s">
        <v>499</v>
      </c>
      <c r="E456" s="78"/>
      <c r="F456" s="47"/>
      <c r="G456" s="47"/>
      <c r="H456" s="47"/>
      <c r="I456" s="47"/>
      <c r="J456" s="47"/>
      <c r="K456" s="69"/>
    </row>
    <row r="457" spans="1:11" x14ac:dyDescent="0.25">
      <c r="A457" s="80">
        <v>448</v>
      </c>
      <c r="B457" s="44" t="s">
        <v>957</v>
      </c>
      <c r="C457" s="61">
        <v>250</v>
      </c>
      <c r="D457" s="61" t="s">
        <v>497</v>
      </c>
      <c r="E457" s="78"/>
      <c r="F457" s="47"/>
      <c r="G457" s="47"/>
      <c r="H457" s="47"/>
      <c r="I457" s="47"/>
      <c r="J457" s="47"/>
      <c r="K457" s="69"/>
    </row>
    <row r="458" spans="1:11" x14ac:dyDescent="0.25">
      <c r="A458" s="80">
        <v>449</v>
      </c>
      <c r="B458" s="44" t="s">
        <v>958</v>
      </c>
      <c r="C458" s="61">
        <v>1</v>
      </c>
      <c r="D458" s="61" t="s">
        <v>499</v>
      </c>
      <c r="E458" s="78"/>
      <c r="F458" s="47"/>
      <c r="G458" s="47"/>
      <c r="H458" s="47"/>
      <c r="I458" s="47"/>
      <c r="J458" s="47"/>
      <c r="K458" s="69"/>
    </row>
    <row r="459" spans="1:11" x14ac:dyDescent="0.25">
      <c r="A459" s="80">
        <v>450</v>
      </c>
      <c r="B459" s="109" t="s">
        <v>2151</v>
      </c>
      <c r="C459" s="61">
        <v>100</v>
      </c>
      <c r="D459" s="61" t="s">
        <v>498</v>
      </c>
      <c r="E459" s="78"/>
      <c r="F459" s="47"/>
      <c r="G459" s="47"/>
      <c r="H459" s="47"/>
      <c r="I459" s="47"/>
      <c r="J459" s="47"/>
      <c r="K459" s="69"/>
    </row>
    <row r="460" spans="1:11" x14ac:dyDescent="0.25">
      <c r="A460" s="80">
        <v>451</v>
      </c>
      <c r="B460" s="44" t="s">
        <v>959</v>
      </c>
      <c r="C460" s="61">
        <v>500</v>
      </c>
      <c r="D460" s="61" t="s">
        <v>497</v>
      </c>
      <c r="E460" s="78"/>
      <c r="F460" s="47"/>
      <c r="G460" s="47"/>
      <c r="H460" s="47"/>
      <c r="I460" s="47"/>
      <c r="J460" s="47"/>
      <c r="K460" s="69"/>
    </row>
    <row r="461" spans="1:11" x14ac:dyDescent="0.25">
      <c r="A461" s="80">
        <v>452</v>
      </c>
      <c r="B461" s="44" t="s">
        <v>960</v>
      </c>
      <c r="C461" s="61">
        <v>100</v>
      </c>
      <c r="D461" s="61" t="s">
        <v>497</v>
      </c>
      <c r="E461" s="78"/>
      <c r="F461" s="47"/>
      <c r="G461" s="47"/>
      <c r="H461" s="47"/>
      <c r="I461" s="47"/>
      <c r="J461" s="47"/>
      <c r="K461" s="69"/>
    </row>
    <row r="462" spans="1:11" x14ac:dyDescent="0.25">
      <c r="A462" s="80">
        <v>453</v>
      </c>
      <c r="B462" s="44" t="s">
        <v>961</v>
      </c>
      <c r="C462" s="61">
        <v>1</v>
      </c>
      <c r="D462" s="61" t="s">
        <v>1122</v>
      </c>
      <c r="E462" s="78"/>
      <c r="F462" s="47"/>
      <c r="G462" s="47"/>
      <c r="H462" s="47"/>
      <c r="I462" s="47"/>
      <c r="J462" s="47"/>
      <c r="K462" s="69"/>
    </row>
    <row r="463" spans="1:11" x14ac:dyDescent="0.25">
      <c r="A463" s="80">
        <v>454</v>
      </c>
      <c r="B463" s="44" t="s">
        <v>962</v>
      </c>
      <c r="C463" s="61">
        <v>500</v>
      </c>
      <c r="D463" s="61" t="s">
        <v>498</v>
      </c>
      <c r="E463" s="78"/>
      <c r="F463" s="47"/>
      <c r="G463" s="47"/>
      <c r="H463" s="47"/>
      <c r="I463" s="47"/>
      <c r="J463" s="47"/>
      <c r="K463" s="69"/>
    </row>
    <row r="464" spans="1:11" x14ac:dyDescent="0.25">
      <c r="A464" s="80">
        <v>455</v>
      </c>
      <c r="B464" s="44" t="s">
        <v>899</v>
      </c>
      <c r="C464" s="61">
        <v>1</v>
      </c>
      <c r="D464" s="61" t="s">
        <v>499</v>
      </c>
      <c r="E464" s="78"/>
      <c r="F464" s="47"/>
      <c r="G464" s="47"/>
      <c r="H464" s="47"/>
      <c r="I464" s="47"/>
      <c r="J464" s="47"/>
      <c r="K464" s="69"/>
    </row>
    <row r="465" spans="1:11" x14ac:dyDescent="0.25">
      <c r="A465" s="80">
        <v>456</v>
      </c>
      <c r="B465" s="44" t="s">
        <v>963</v>
      </c>
      <c r="C465" s="61">
        <v>250</v>
      </c>
      <c r="D465" s="61" t="s">
        <v>497</v>
      </c>
      <c r="E465" s="78"/>
      <c r="F465" s="47"/>
      <c r="G465" s="47"/>
      <c r="H465" s="47"/>
      <c r="I465" s="47"/>
      <c r="J465" s="47"/>
      <c r="K465" s="69"/>
    </row>
    <row r="466" spans="1:11" x14ac:dyDescent="0.25">
      <c r="A466" s="80">
        <v>457</v>
      </c>
      <c r="B466" s="44" t="s">
        <v>964</v>
      </c>
      <c r="C466" s="61">
        <v>15</v>
      </c>
      <c r="D466" s="61" t="s">
        <v>498</v>
      </c>
      <c r="E466" s="78"/>
      <c r="F466" s="47"/>
      <c r="G466" s="47"/>
      <c r="H466" s="47"/>
      <c r="I466" s="47"/>
      <c r="J466" s="47"/>
      <c r="K466" s="69"/>
    </row>
    <row r="467" spans="1:11" x14ac:dyDescent="0.25">
      <c r="A467" s="80">
        <v>458</v>
      </c>
      <c r="B467" s="44" t="s">
        <v>965</v>
      </c>
      <c r="C467" s="61">
        <v>250</v>
      </c>
      <c r="D467" s="61" t="s">
        <v>496</v>
      </c>
      <c r="E467" s="78"/>
      <c r="F467" s="47"/>
      <c r="G467" s="47"/>
      <c r="H467" s="47"/>
      <c r="I467" s="47"/>
      <c r="J467" s="47"/>
      <c r="K467" s="69"/>
    </row>
    <row r="468" spans="1:11" x14ac:dyDescent="0.25">
      <c r="A468" s="80">
        <v>459</v>
      </c>
      <c r="B468" s="44" t="s">
        <v>966</v>
      </c>
      <c r="C468" s="61">
        <v>100</v>
      </c>
      <c r="D468" s="61" t="s">
        <v>497</v>
      </c>
      <c r="E468" s="78"/>
      <c r="F468" s="47"/>
      <c r="G468" s="47"/>
      <c r="H468" s="47"/>
      <c r="I468" s="47"/>
      <c r="J468" s="47"/>
      <c r="K468" s="69"/>
    </row>
    <row r="469" spans="1:11" ht="36" x14ac:dyDescent="0.25">
      <c r="A469" s="80">
        <v>460</v>
      </c>
      <c r="B469" s="109" t="s">
        <v>2172</v>
      </c>
      <c r="C469" s="61">
        <v>1</v>
      </c>
      <c r="D469" s="61" t="s">
        <v>499</v>
      </c>
      <c r="E469" s="78"/>
      <c r="F469" s="47"/>
      <c r="G469" s="47"/>
      <c r="H469" s="47"/>
      <c r="I469" s="47"/>
      <c r="J469" s="47"/>
      <c r="K469" s="69"/>
    </row>
    <row r="470" spans="1:11" ht="24" x14ac:dyDescent="0.25">
      <c r="A470" s="80">
        <v>461</v>
      </c>
      <c r="B470" s="109" t="s">
        <v>2173</v>
      </c>
      <c r="C470" s="61">
        <v>500</v>
      </c>
      <c r="D470" s="61" t="s">
        <v>498</v>
      </c>
      <c r="E470" s="78"/>
      <c r="F470" s="47"/>
      <c r="G470" s="47"/>
      <c r="H470" s="47"/>
      <c r="I470" s="47"/>
      <c r="J470" s="47"/>
      <c r="K470" s="69"/>
    </row>
    <row r="471" spans="1:11" ht="36" x14ac:dyDescent="0.25">
      <c r="A471" s="80">
        <v>462</v>
      </c>
      <c r="B471" s="109" t="s">
        <v>2163</v>
      </c>
      <c r="C471" s="61">
        <v>100</v>
      </c>
      <c r="D471" s="61" t="s">
        <v>498</v>
      </c>
      <c r="E471" s="78"/>
      <c r="F471" s="47"/>
      <c r="G471" s="47"/>
      <c r="H471" s="47"/>
      <c r="I471" s="47"/>
      <c r="J471" s="47"/>
      <c r="K471" s="69"/>
    </row>
    <row r="472" spans="1:11" x14ac:dyDescent="0.25">
      <c r="A472" s="80">
        <v>463</v>
      </c>
      <c r="B472" s="44" t="s">
        <v>967</v>
      </c>
      <c r="C472" s="61">
        <v>1</v>
      </c>
      <c r="D472" s="61" t="s">
        <v>497</v>
      </c>
      <c r="E472" s="78"/>
      <c r="F472" s="47"/>
      <c r="G472" s="47"/>
      <c r="H472" s="47"/>
      <c r="I472" s="47"/>
      <c r="J472" s="47"/>
      <c r="K472" s="69"/>
    </row>
    <row r="473" spans="1:11" x14ac:dyDescent="0.25">
      <c r="A473" s="80">
        <v>464</v>
      </c>
      <c r="B473" s="44" t="s">
        <v>968</v>
      </c>
      <c r="C473" s="61">
        <v>250</v>
      </c>
      <c r="D473" s="61" t="s">
        <v>497</v>
      </c>
      <c r="E473" s="78"/>
      <c r="F473" s="47"/>
      <c r="G473" s="47"/>
      <c r="H473" s="47"/>
      <c r="I473" s="47"/>
      <c r="J473" s="47"/>
      <c r="K473" s="69"/>
    </row>
    <row r="474" spans="1:11" x14ac:dyDescent="0.25">
      <c r="A474" s="80">
        <v>465</v>
      </c>
      <c r="B474" s="44" t="s">
        <v>969</v>
      </c>
      <c r="C474" s="61">
        <v>500</v>
      </c>
      <c r="D474" s="61" t="s">
        <v>497</v>
      </c>
      <c r="E474" s="78"/>
      <c r="F474" s="47"/>
      <c r="G474" s="47"/>
      <c r="H474" s="47"/>
      <c r="I474" s="47"/>
      <c r="J474" s="47"/>
      <c r="K474" s="69"/>
    </row>
    <row r="475" spans="1:11" x14ac:dyDescent="0.25">
      <c r="A475" s="80">
        <v>466</v>
      </c>
      <c r="B475" s="44" t="s">
        <v>827</v>
      </c>
      <c r="C475" s="61">
        <v>1</v>
      </c>
      <c r="D475" s="61" t="s">
        <v>499</v>
      </c>
      <c r="E475" s="78"/>
      <c r="F475" s="47"/>
      <c r="G475" s="47"/>
      <c r="H475" s="47"/>
      <c r="I475" s="47"/>
      <c r="J475" s="47"/>
      <c r="K475" s="69"/>
    </row>
    <row r="476" spans="1:11" x14ac:dyDescent="0.25">
      <c r="A476" s="80">
        <v>467</v>
      </c>
      <c r="B476" s="44" t="s">
        <v>970</v>
      </c>
      <c r="C476" s="61">
        <v>2.5</v>
      </c>
      <c r="D476" s="61" t="s">
        <v>499</v>
      </c>
      <c r="E476" s="78"/>
      <c r="F476" s="47"/>
      <c r="G476" s="47"/>
      <c r="H476" s="47"/>
      <c r="I476" s="47"/>
      <c r="J476" s="47"/>
      <c r="K476" s="69"/>
    </row>
    <row r="477" spans="1:11" x14ac:dyDescent="0.25">
      <c r="A477" s="80">
        <v>468</v>
      </c>
      <c r="B477" s="44" t="s">
        <v>971</v>
      </c>
      <c r="C477" s="61">
        <v>250</v>
      </c>
      <c r="D477" s="61" t="s">
        <v>497</v>
      </c>
      <c r="E477" s="78"/>
      <c r="F477" s="47"/>
      <c r="G477" s="47"/>
      <c r="H477" s="47"/>
      <c r="I477" s="47"/>
      <c r="J477" s="47"/>
      <c r="K477" s="69"/>
    </row>
    <row r="478" spans="1:11" x14ac:dyDescent="0.25">
      <c r="A478" s="80">
        <v>469</v>
      </c>
      <c r="B478" s="44" t="s">
        <v>972</v>
      </c>
      <c r="C478" s="61">
        <v>1</v>
      </c>
      <c r="D478" s="61" t="s">
        <v>503</v>
      </c>
      <c r="E478" s="78"/>
      <c r="F478" s="47"/>
      <c r="G478" s="47"/>
      <c r="H478" s="47"/>
      <c r="I478" s="47"/>
      <c r="J478" s="47"/>
      <c r="K478" s="69"/>
    </row>
    <row r="479" spans="1:11" x14ac:dyDescent="0.25">
      <c r="A479" s="80">
        <v>470</v>
      </c>
      <c r="B479" s="44" t="s">
        <v>602</v>
      </c>
      <c r="C479" s="61">
        <v>25</v>
      </c>
      <c r="D479" s="61" t="s">
        <v>498</v>
      </c>
      <c r="E479" s="78"/>
      <c r="F479" s="47"/>
      <c r="G479" s="47"/>
      <c r="H479" s="47"/>
      <c r="I479" s="47"/>
      <c r="J479" s="47"/>
      <c r="K479" s="69"/>
    </row>
    <row r="480" spans="1:11" x14ac:dyDescent="0.25">
      <c r="A480" s="80">
        <v>471</v>
      </c>
      <c r="B480" s="44" t="s">
        <v>973</v>
      </c>
      <c r="C480" s="61">
        <v>100</v>
      </c>
      <c r="D480" s="61" t="s">
        <v>498</v>
      </c>
      <c r="E480" s="78"/>
      <c r="F480" s="47"/>
      <c r="G480" s="47"/>
      <c r="H480" s="47"/>
      <c r="I480" s="47"/>
      <c r="J480" s="47"/>
      <c r="K480" s="69"/>
    </row>
    <row r="481" spans="1:11" x14ac:dyDescent="0.25">
      <c r="A481" s="80">
        <v>472</v>
      </c>
      <c r="B481" s="44" t="s">
        <v>974</v>
      </c>
      <c r="C481" s="61">
        <v>100</v>
      </c>
      <c r="D481" s="61" t="s">
        <v>497</v>
      </c>
      <c r="E481" s="78"/>
      <c r="F481" s="47"/>
      <c r="G481" s="47"/>
      <c r="H481" s="47"/>
      <c r="I481" s="47"/>
      <c r="J481" s="47"/>
      <c r="K481" s="69"/>
    </row>
    <row r="482" spans="1:11" x14ac:dyDescent="0.25">
      <c r="A482" s="80">
        <v>473</v>
      </c>
      <c r="B482" s="44" t="s">
        <v>975</v>
      </c>
      <c r="C482" s="61">
        <v>1</v>
      </c>
      <c r="D482" s="61" t="s">
        <v>499</v>
      </c>
      <c r="E482" s="78"/>
      <c r="F482" s="47"/>
      <c r="G482" s="47"/>
      <c r="H482" s="47"/>
      <c r="I482" s="47"/>
      <c r="J482" s="47"/>
      <c r="K482" s="69"/>
    </row>
    <row r="483" spans="1:11" x14ac:dyDescent="0.25">
      <c r="A483" s="80">
        <v>474</v>
      </c>
      <c r="B483" s="44" t="s">
        <v>976</v>
      </c>
      <c r="C483" s="61">
        <v>500</v>
      </c>
      <c r="D483" s="61" t="s">
        <v>497</v>
      </c>
      <c r="E483" s="78"/>
      <c r="F483" s="47"/>
      <c r="G483" s="47"/>
      <c r="H483" s="47"/>
      <c r="I483" s="47"/>
      <c r="J483" s="47"/>
      <c r="K483" s="69"/>
    </row>
    <row r="484" spans="1:11" x14ac:dyDescent="0.25">
      <c r="A484" s="80">
        <v>475</v>
      </c>
      <c r="B484" s="44" t="s">
        <v>977</v>
      </c>
      <c r="C484" s="61">
        <v>100</v>
      </c>
      <c r="D484" s="61" t="s">
        <v>497</v>
      </c>
      <c r="E484" s="78"/>
      <c r="F484" s="47"/>
      <c r="G484" s="47"/>
      <c r="H484" s="47"/>
      <c r="I484" s="47"/>
      <c r="J484" s="47"/>
      <c r="K484" s="69"/>
    </row>
    <row r="485" spans="1:11" x14ac:dyDescent="0.25">
      <c r="A485" s="80">
        <v>476</v>
      </c>
      <c r="B485" s="44" t="s">
        <v>978</v>
      </c>
      <c r="C485" s="61">
        <v>10</v>
      </c>
      <c r="D485" s="61" t="s">
        <v>497</v>
      </c>
      <c r="E485" s="78"/>
      <c r="F485" s="47"/>
      <c r="G485" s="47"/>
      <c r="H485" s="47"/>
      <c r="I485" s="47"/>
      <c r="J485" s="47"/>
      <c r="K485" s="69"/>
    </row>
    <row r="486" spans="1:11" x14ac:dyDescent="0.25">
      <c r="A486" s="80">
        <v>477</v>
      </c>
      <c r="B486" s="44" t="s">
        <v>979</v>
      </c>
      <c r="C486" s="61">
        <v>1</v>
      </c>
      <c r="D486" s="61" t="s">
        <v>503</v>
      </c>
      <c r="E486" s="78"/>
      <c r="F486" s="47"/>
      <c r="G486" s="47"/>
      <c r="H486" s="47"/>
      <c r="I486" s="47"/>
      <c r="J486" s="47"/>
      <c r="K486" s="69"/>
    </row>
    <row r="487" spans="1:11" x14ac:dyDescent="0.25">
      <c r="A487" s="80">
        <v>478</v>
      </c>
      <c r="B487" s="44" t="s">
        <v>980</v>
      </c>
      <c r="C487" s="61">
        <v>100</v>
      </c>
      <c r="D487" s="61" t="s">
        <v>498</v>
      </c>
      <c r="E487" s="78"/>
      <c r="F487" s="47"/>
      <c r="G487" s="47"/>
      <c r="H487" s="47"/>
      <c r="I487" s="47"/>
      <c r="J487" s="47"/>
      <c r="K487" s="69"/>
    </row>
    <row r="488" spans="1:11" x14ac:dyDescent="0.25">
      <c r="A488" s="80">
        <v>479</v>
      </c>
      <c r="B488" s="44" t="s">
        <v>981</v>
      </c>
      <c r="C488" s="61">
        <v>5</v>
      </c>
      <c r="D488" s="61" t="s">
        <v>498</v>
      </c>
      <c r="E488" s="78"/>
      <c r="F488" s="47"/>
      <c r="G488" s="47"/>
      <c r="H488" s="47"/>
      <c r="I488" s="47"/>
      <c r="J488" s="47"/>
      <c r="K488" s="69"/>
    </row>
    <row r="489" spans="1:11" x14ac:dyDescent="0.25">
      <c r="A489" s="80">
        <v>480</v>
      </c>
      <c r="B489" s="44" t="s">
        <v>748</v>
      </c>
      <c r="C489" s="61">
        <v>4</v>
      </c>
      <c r="D489" s="61" t="s">
        <v>503</v>
      </c>
      <c r="E489" s="78"/>
      <c r="F489" s="47"/>
      <c r="G489" s="47"/>
      <c r="H489" s="47"/>
      <c r="I489" s="47"/>
      <c r="J489" s="47"/>
      <c r="K489" s="69"/>
    </row>
    <row r="490" spans="1:11" x14ac:dyDescent="0.25">
      <c r="A490" s="80">
        <v>481</v>
      </c>
      <c r="B490" s="44" t="s">
        <v>982</v>
      </c>
      <c r="C490" s="61">
        <v>250</v>
      </c>
      <c r="D490" s="61" t="s">
        <v>497</v>
      </c>
      <c r="E490" s="78"/>
      <c r="F490" s="47"/>
      <c r="G490" s="47"/>
      <c r="H490" s="47"/>
      <c r="I490" s="47"/>
      <c r="J490" s="47"/>
      <c r="K490" s="69"/>
    </row>
    <row r="491" spans="1:11" x14ac:dyDescent="0.25">
      <c r="A491" s="80">
        <v>482</v>
      </c>
      <c r="B491" s="44" t="s">
        <v>983</v>
      </c>
      <c r="C491" s="61">
        <v>100</v>
      </c>
      <c r="D491" s="61" t="s">
        <v>497</v>
      </c>
      <c r="E491" s="78"/>
      <c r="F491" s="47"/>
      <c r="G491" s="47"/>
      <c r="H491" s="47"/>
      <c r="I491" s="47"/>
      <c r="J491" s="47"/>
      <c r="K491" s="69"/>
    </row>
    <row r="492" spans="1:11" x14ac:dyDescent="0.25">
      <c r="A492" s="80">
        <v>483</v>
      </c>
      <c r="B492" s="44" t="s">
        <v>984</v>
      </c>
      <c r="C492" s="61">
        <v>10</v>
      </c>
      <c r="D492" s="61" t="s">
        <v>496</v>
      </c>
      <c r="E492" s="78"/>
      <c r="F492" s="47"/>
      <c r="G492" s="47"/>
      <c r="H492" s="47"/>
      <c r="I492" s="47"/>
      <c r="J492" s="47"/>
      <c r="K492" s="69"/>
    </row>
    <row r="493" spans="1:11" x14ac:dyDescent="0.25">
      <c r="A493" s="80">
        <v>484</v>
      </c>
      <c r="B493" s="44" t="s">
        <v>985</v>
      </c>
      <c r="C493" s="61">
        <v>100</v>
      </c>
      <c r="D493" s="61" t="s">
        <v>498</v>
      </c>
      <c r="E493" s="78"/>
      <c r="F493" s="47"/>
      <c r="G493" s="47"/>
      <c r="H493" s="47"/>
      <c r="I493" s="47"/>
      <c r="J493" s="47"/>
      <c r="K493" s="69"/>
    </row>
    <row r="494" spans="1:11" x14ac:dyDescent="0.25">
      <c r="A494" s="80">
        <v>485</v>
      </c>
      <c r="B494" s="44" t="s">
        <v>986</v>
      </c>
      <c r="C494" s="61">
        <v>10</v>
      </c>
      <c r="D494" s="61" t="s">
        <v>497</v>
      </c>
      <c r="E494" s="78"/>
      <c r="F494" s="47"/>
      <c r="G494" s="47"/>
      <c r="H494" s="47"/>
      <c r="I494" s="47"/>
      <c r="J494" s="47"/>
      <c r="K494" s="69"/>
    </row>
    <row r="495" spans="1:11" x14ac:dyDescent="0.25">
      <c r="A495" s="80">
        <v>486</v>
      </c>
      <c r="B495" s="44" t="s">
        <v>987</v>
      </c>
      <c r="C495" s="61">
        <v>1</v>
      </c>
      <c r="D495" s="61" t="s">
        <v>499</v>
      </c>
      <c r="E495" s="78"/>
      <c r="F495" s="47"/>
      <c r="G495" s="47"/>
      <c r="H495" s="47"/>
      <c r="I495" s="47"/>
      <c r="J495" s="47"/>
      <c r="K495" s="69"/>
    </row>
    <row r="496" spans="1:11" x14ac:dyDescent="0.25">
      <c r="A496" s="80">
        <v>487</v>
      </c>
      <c r="B496" s="44" t="s">
        <v>988</v>
      </c>
      <c r="C496" s="61">
        <v>1</v>
      </c>
      <c r="D496" s="61" t="s">
        <v>499</v>
      </c>
      <c r="E496" s="78"/>
      <c r="F496" s="47"/>
      <c r="G496" s="47"/>
      <c r="H496" s="47"/>
      <c r="I496" s="47"/>
      <c r="J496" s="47"/>
      <c r="K496" s="69"/>
    </row>
    <row r="497" spans="1:11" x14ac:dyDescent="0.25">
      <c r="A497" s="80">
        <v>488</v>
      </c>
      <c r="B497" s="44" t="s">
        <v>989</v>
      </c>
      <c r="C497" s="61">
        <v>2.5</v>
      </c>
      <c r="D497" s="61" t="s">
        <v>503</v>
      </c>
      <c r="E497" s="78"/>
      <c r="F497" s="47"/>
      <c r="G497" s="47"/>
      <c r="H497" s="47"/>
      <c r="I497" s="47"/>
      <c r="J497" s="47"/>
      <c r="K497" s="69"/>
    </row>
    <row r="498" spans="1:11" x14ac:dyDescent="0.25">
      <c r="A498" s="80">
        <v>489</v>
      </c>
      <c r="B498" s="44" t="s">
        <v>990</v>
      </c>
      <c r="C498" s="61">
        <v>1</v>
      </c>
      <c r="D498" s="61" t="s">
        <v>499</v>
      </c>
      <c r="E498" s="78"/>
      <c r="F498" s="47"/>
      <c r="G498" s="47"/>
      <c r="H498" s="47"/>
      <c r="I498" s="47"/>
      <c r="J498" s="47"/>
      <c r="K498" s="69"/>
    </row>
    <row r="499" spans="1:11" x14ac:dyDescent="0.25">
      <c r="A499" s="80">
        <v>490</v>
      </c>
      <c r="B499" s="44" t="s">
        <v>991</v>
      </c>
      <c r="C499" s="61">
        <v>25</v>
      </c>
      <c r="D499" s="61" t="s">
        <v>497</v>
      </c>
      <c r="E499" s="78"/>
      <c r="F499" s="47"/>
      <c r="G499" s="47"/>
      <c r="H499" s="47"/>
      <c r="I499" s="47"/>
      <c r="J499" s="47"/>
      <c r="K499" s="69"/>
    </row>
    <row r="500" spans="1:11" x14ac:dyDescent="0.25">
      <c r="A500" s="80">
        <v>491</v>
      </c>
      <c r="B500" s="44" t="s">
        <v>992</v>
      </c>
      <c r="C500" s="61">
        <v>500</v>
      </c>
      <c r="D500" s="61" t="s">
        <v>497</v>
      </c>
      <c r="E500" s="78"/>
      <c r="F500" s="47"/>
      <c r="G500" s="47"/>
      <c r="H500" s="47"/>
      <c r="I500" s="47"/>
      <c r="J500" s="47"/>
      <c r="K500" s="69"/>
    </row>
    <row r="501" spans="1:11" ht="24" x14ac:dyDescent="0.25">
      <c r="A501" s="80">
        <v>492</v>
      </c>
      <c r="B501" s="109" t="s">
        <v>2174</v>
      </c>
      <c r="C501" s="61">
        <v>500</v>
      </c>
      <c r="D501" s="61" t="s">
        <v>498</v>
      </c>
      <c r="E501" s="78"/>
      <c r="F501" s="47"/>
      <c r="G501" s="47"/>
      <c r="H501" s="47"/>
      <c r="I501" s="47"/>
      <c r="J501" s="47"/>
      <c r="K501" s="69"/>
    </row>
    <row r="502" spans="1:11" x14ac:dyDescent="0.25">
      <c r="A502" s="80">
        <v>493</v>
      </c>
      <c r="B502" s="44" t="s">
        <v>993</v>
      </c>
      <c r="C502" s="61">
        <v>100</v>
      </c>
      <c r="D502" s="61" t="s">
        <v>497</v>
      </c>
      <c r="E502" s="78"/>
      <c r="F502" s="47"/>
      <c r="G502" s="47"/>
      <c r="H502" s="47"/>
      <c r="I502" s="47"/>
      <c r="J502" s="47"/>
      <c r="K502" s="69"/>
    </row>
    <row r="503" spans="1:11" x14ac:dyDescent="0.25">
      <c r="A503" s="80">
        <v>494</v>
      </c>
      <c r="B503" s="44" t="s">
        <v>760</v>
      </c>
      <c r="C503" s="61">
        <v>500</v>
      </c>
      <c r="D503" s="61" t="s">
        <v>497</v>
      </c>
      <c r="E503" s="78"/>
      <c r="F503" s="47"/>
      <c r="G503" s="47"/>
      <c r="H503" s="47"/>
      <c r="I503" s="47"/>
      <c r="J503" s="47"/>
      <c r="K503" s="69"/>
    </row>
    <row r="504" spans="1:11" x14ac:dyDescent="0.25">
      <c r="A504" s="80">
        <v>495</v>
      </c>
      <c r="B504" s="44" t="s">
        <v>994</v>
      </c>
      <c r="C504" s="61">
        <v>2.5</v>
      </c>
      <c r="D504" s="61" t="s">
        <v>503</v>
      </c>
      <c r="E504" s="78"/>
      <c r="F504" s="47"/>
      <c r="G504" s="47"/>
      <c r="H504" s="47"/>
      <c r="I504" s="47"/>
      <c r="J504" s="47"/>
      <c r="K504" s="69"/>
    </row>
    <row r="505" spans="1:11" x14ac:dyDescent="0.25">
      <c r="A505" s="80">
        <v>496</v>
      </c>
      <c r="B505" s="44" t="s">
        <v>995</v>
      </c>
      <c r="C505" s="61">
        <v>60</v>
      </c>
      <c r="D505" s="61" t="s">
        <v>498</v>
      </c>
      <c r="E505" s="78"/>
      <c r="F505" s="47"/>
      <c r="G505" s="47"/>
      <c r="H505" s="47"/>
      <c r="I505" s="47"/>
      <c r="J505" s="47"/>
      <c r="K505" s="69"/>
    </row>
    <row r="506" spans="1:11" x14ac:dyDescent="0.25">
      <c r="A506" s="80">
        <v>497</v>
      </c>
      <c r="B506" s="44" t="s">
        <v>996</v>
      </c>
      <c r="C506" s="61">
        <v>5</v>
      </c>
      <c r="D506" s="61" t="s">
        <v>497</v>
      </c>
      <c r="E506" s="78"/>
      <c r="F506" s="47"/>
      <c r="G506" s="47"/>
      <c r="H506" s="47"/>
      <c r="I506" s="47"/>
      <c r="J506" s="47"/>
      <c r="K506" s="69"/>
    </row>
    <row r="507" spans="1:11" x14ac:dyDescent="0.25">
      <c r="A507" s="80">
        <v>498</v>
      </c>
      <c r="B507" s="44" t="s">
        <v>997</v>
      </c>
      <c r="C507" s="61">
        <v>1</v>
      </c>
      <c r="D507" s="61" t="s">
        <v>499</v>
      </c>
      <c r="E507" s="78"/>
      <c r="F507" s="47"/>
      <c r="G507" s="47"/>
      <c r="H507" s="47"/>
      <c r="I507" s="47"/>
      <c r="J507" s="47"/>
      <c r="K507" s="69"/>
    </row>
    <row r="508" spans="1:11" x14ac:dyDescent="0.25">
      <c r="A508" s="80">
        <v>499</v>
      </c>
      <c r="B508" s="44" t="s">
        <v>998</v>
      </c>
      <c r="C508" s="61">
        <v>100</v>
      </c>
      <c r="D508" s="61" t="s">
        <v>497</v>
      </c>
      <c r="E508" s="78"/>
      <c r="F508" s="47"/>
      <c r="G508" s="47"/>
      <c r="H508" s="47"/>
      <c r="I508" s="47"/>
      <c r="J508" s="47"/>
      <c r="K508" s="69"/>
    </row>
    <row r="509" spans="1:11" x14ac:dyDescent="0.25">
      <c r="A509" s="80">
        <v>500</v>
      </c>
      <c r="B509" s="44" t="s">
        <v>999</v>
      </c>
      <c r="C509" s="61">
        <v>1</v>
      </c>
      <c r="D509" s="61" t="s">
        <v>499</v>
      </c>
      <c r="E509" s="78"/>
      <c r="F509" s="47"/>
      <c r="G509" s="47"/>
      <c r="H509" s="47"/>
      <c r="I509" s="47"/>
      <c r="J509" s="47"/>
      <c r="K509" s="69"/>
    </row>
    <row r="510" spans="1:11" x14ac:dyDescent="0.25">
      <c r="A510" s="80">
        <v>501</v>
      </c>
      <c r="B510" s="44" t="s">
        <v>1000</v>
      </c>
      <c r="C510" s="61">
        <v>100</v>
      </c>
      <c r="D510" s="61" t="s">
        <v>497</v>
      </c>
      <c r="E510" s="78"/>
      <c r="F510" s="47"/>
      <c r="G510" s="47"/>
      <c r="H510" s="47"/>
      <c r="I510" s="47"/>
      <c r="J510" s="47"/>
      <c r="K510" s="69"/>
    </row>
    <row r="511" spans="1:11" x14ac:dyDescent="0.25">
      <c r="A511" s="80">
        <v>502</v>
      </c>
      <c r="B511" s="44" t="s">
        <v>1001</v>
      </c>
      <c r="C511" s="61">
        <v>1</v>
      </c>
      <c r="D511" s="61" t="s">
        <v>499</v>
      </c>
      <c r="E511" s="78"/>
      <c r="F511" s="47"/>
      <c r="G511" s="47"/>
      <c r="H511" s="47"/>
      <c r="I511" s="47"/>
      <c r="J511" s="47"/>
      <c r="K511" s="69"/>
    </row>
    <row r="512" spans="1:11" x14ac:dyDescent="0.25">
      <c r="A512" s="80">
        <v>503</v>
      </c>
      <c r="B512" s="44" t="s">
        <v>1002</v>
      </c>
      <c r="C512" s="61">
        <v>5</v>
      </c>
      <c r="D512" s="61" t="s">
        <v>497</v>
      </c>
      <c r="E512" s="78"/>
      <c r="F512" s="47"/>
      <c r="G512" s="47"/>
      <c r="H512" s="47"/>
      <c r="I512" s="47"/>
      <c r="J512" s="47"/>
      <c r="K512" s="69"/>
    </row>
    <row r="513" spans="1:11" x14ac:dyDescent="0.25">
      <c r="A513" s="80">
        <v>504</v>
      </c>
      <c r="B513" s="44" t="s">
        <v>1003</v>
      </c>
      <c r="C513" s="61">
        <v>500</v>
      </c>
      <c r="D513" s="61" t="s">
        <v>497</v>
      </c>
      <c r="E513" s="78"/>
      <c r="F513" s="47"/>
      <c r="G513" s="47"/>
      <c r="H513" s="47"/>
      <c r="I513" s="47"/>
      <c r="J513" s="47"/>
      <c r="K513" s="69"/>
    </row>
    <row r="514" spans="1:11" x14ac:dyDescent="0.25">
      <c r="A514" s="80">
        <v>505</v>
      </c>
      <c r="B514" s="44" t="s">
        <v>1004</v>
      </c>
      <c r="C514" s="61">
        <v>500</v>
      </c>
      <c r="D514" s="61" t="s">
        <v>497</v>
      </c>
      <c r="E514" s="78"/>
      <c r="F514" s="47"/>
      <c r="G514" s="47"/>
      <c r="H514" s="47"/>
      <c r="I514" s="47"/>
      <c r="J514" s="47"/>
      <c r="K514" s="69"/>
    </row>
    <row r="515" spans="1:11" x14ac:dyDescent="0.25">
      <c r="A515" s="80">
        <v>506</v>
      </c>
      <c r="B515" s="44" t="s">
        <v>669</v>
      </c>
      <c r="C515" s="61">
        <v>500</v>
      </c>
      <c r="D515" s="61" t="s">
        <v>497</v>
      </c>
      <c r="E515" s="78"/>
      <c r="F515" s="47"/>
      <c r="G515" s="47"/>
      <c r="H515" s="47"/>
      <c r="I515" s="47"/>
      <c r="J515" s="47"/>
      <c r="K515" s="69"/>
    </row>
    <row r="516" spans="1:11" x14ac:dyDescent="0.25">
      <c r="A516" s="80">
        <v>507</v>
      </c>
      <c r="B516" s="44" t="s">
        <v>1005</v>
      </c>
      <c r="C516" s="61">
        <v>50</v>
      </c>
      <c r="D516" s="61" t="s">
        <v>497</v>
      </c>
      <c r="E516" s="78"/>
      <c r="F516" s="47"/>
      <c r="G516" s="47"/>
      <c r="H516" s="47"/>
      <c r="I516" s="47"/>
      <c r="J516" s="47"/>
      <c r="K516" s="69"/>
    </row>
    <row r="517" spans="1:11" x14ac:dyDescent="0.25">
      <c r="A517" s="80">
        <v>508</v>
      </c>
      <c r="B517" s="44" t="s">
        <v>1006</v>
      </c>
      <c r="C517" s="61">
        <v>5</v>
      </c>
      <c r="D517" s="61" t="s">
        <v>497</v>
      </c>
      <c r="E517" s="78"/>
      <c r="F517" s="47"/>
      <c r="G517" s="47"/>
      <c r="H517" s="47"/>
      <c r="I517" s="47"/>
      <c r="J517" s="47"/>
      <c r="K517" s="69"/>
    </row>
    <row r="518" spans="1:11" x14ac:dyDescent="0.25">
      <c r="A518" s="80">
        <v>509</v>
      </c>
      <c r="B518" s="44" t="s">
        <v>1007</v>
      </c>
      <c r="C518" s="61">
        <v>250</v>
      </c>
      <c r="D518" s="61" t="s">
        <v>498</v>
      </c>
      <c r="E518" s="78"/>
      <c r="F518" s="47"/>
      <c r="G518" s="47"/>
      <c r="H518" s="47"/>
      <c r="I518" s="47"/>
      <c r="J518" s="47"/>
      <c r="K518" s="69"/>
    </row>
    <row r="519" spans="1:11" x14ac:dyDescent="0.25">
      <c r="A519" s="80">
        <v>510</v>
      </c>
      <c r="B519" s="44" t="s">
        <v>1008</v>
      </c>
      <c r="C519" s="61">
        <v>1</v>
      </c>
      <c r="D519" s="61" t="s">
        <v>499</v>
      </c>
      <c r="E519" s="78"/>
      <c r="F519" s="47"/>
      <c r="G519" s="47"/>
      <c r="H519" s="47"/>
      <c r="I519" s="47"/>
      <c r="J519" s="47"/>
      <c r="K519" s="69"/>
    </row>
    <row r="520" spans="1:11" x14ac:dyDescent="0.25">
      <c r="A520" s="80">
        <v>511</v>
      </c>
      <c r="B520" s="44" t="s">
        <v>700</v>
      </c>
      <c r="C520" s="61">
        <v>100</v>
      </c>
      <c r="D520" s="61" t="s">
        <v>498</v>
      </c>
      <c r="E520" s="78"/>
      <c r="F520" s="47"/>
      <c r="G520" s="47"/>
      <c r="H520" s="47"/>
      <c r="I520" s="47"/>
      <c r="J520" s="47"/>
      <c r="K520" s="69"/>
    </row>
    <row r="521" spans="1:11" x14ac:dyDescent="0.25">
      <c r="A521" s="80">
        <v>512</v>
      </c>
      <c r="B521" s="44" t="s">
        <v>1009</v>
      </c>
      <c r="C521" s="61">
        <v>1</v>
      </c>
      <c r="D521" s="61" t="s">
        <v>499</v>
      </c>
      <c r="E521" s="78"/>
      <c r="F521" s="47"/>
      <c r="G521" s="47"/>
      <c r="H521" s="47"/>
      <c r="I521" s="47"/>
      <c r="J521" s="47"/>
      <c r="K521" s="69"/>
    </row>
    <row r="522" spans="1:11" x14ac:dyDescent="0.25">
      <c r="A522" s="80">
        <v>513</v>
      </c>
      <c r="B522" s="44" t="s">
        <v>1010</v>
      </c>
      <c r="C522" s="61">
        <v>250</v>
      </c>
      <c r="D522" s="61" t="s">
        <v>497</v>
      </c>
      <c r="E522" s="78"/>
      <c r="F522" s="47"/>
      <c r="G522" s="47"/>
      <c r="H522" s="47"/>
      <c r="I522" s="47"/>
      <c r="J522" s="47"/>
      <c r="K522" s="69"/>
    </row>
    <row r="523" spans="1:11" x14ac:dyDescent="0.25">
      <c r="A523" s="80">
        <v>514</v>
      </c>
      <c r="B523" s="44" t="s">
        <v>1011</v>
      </c>
      <c r="C523" s="61">
        <v>1</v>
      </c>
      <c r="D523" s="61" t="s">
        <v>499</v>
      </c>
      <c r="E523" s="78"/>
      <c r="F523" s="47"/>
      <c r="G523" s="47"/>
      <c r="H523" s="47"/>
      <c r="I523" s="47"/>
      <c r="J523" s="47"/>
      <c r="K523" s="69"/>
    </row>
    <row r="524" spans="1:11" x14ac:dyDescent="0.25">
      <c r="A524" s="80">
        <v>515</v>
      </c>
      <c r="B524" s="44" t="s">
        <v>1012</v>
      </c>
      <c r="C524" s="61">
        <v>200</v>
      </c>
      <c r="D524" s="61" t="s">
        <v>1120</v>
      </c>
      <c r="E524" s="78"/>
      <c r="F524" s="47"/>
      <c r="G524" s="47"/>
      <c r="H524" s="47"/>
      <c r="I524" s="47"/>
      <c r="J524" s="47"/>
      <c r="K524" s="69"/>
    </row>
    <row r="525" spans="1:11" x14ac:dyDescent="0.25">
      <c r="A525" s="80">
        <v>516</v>
      </c>
      <c r="B525" s="44" t="s">
        <v>626</v>
      </c>
      <c r="C525" s="61">
        <v>250</v>
      </c>
      <c r="D525" s="61" t="s">
        <v>497</v>
      </c>
      <c r="E525" s="78"/>
      <c r="F525" s="47"/>
      <c r="G525" s="47"/>
      <c r="H525" s="47"/>
      <c r="I525" s="47"/>
      <c r="J525" s="47"/>
      <c r="K525" s="69"/>
    </row>
    <row r="526" spans="1:11" ht="24" x14ac:dyDescent="0.25">
      <c r="A526" s="80">
        <v>517</v>
      </c>
      <c r="B526" s="109" t="s">
        <v>2175</v>
      </c>
      <c r="C526" s="61">
        <v>500</v>
      </c>
      <c r="D526" s="61" t="s">
        <v>497</v>
      </c>
      <c r="E526" s="78"/>
      <c r="F526" s="47"/>
      <c r="G526" s="47"/>
      <c r="H526" s="47"/>
      <c r="I526" s="47"/>
      <c r="J526" s="47"/>
      <c r="K526" s="69"/>
    </row>
    <row r="527" spans="1:11" x14ac:dyDescent="0.25">
      <c r="A527" s="80">
        <v>518</v>
      </c>
      <c r="B527" s="44" t="s">
        <v>1013</v>
      </c>
      <c r="C527" s="61">
        <v>1</v>
      </c>
      <c r="D527" s="61" t="s">
        <v>499</v>
      </c>
      <c r="E527" s="78"/>
      <c r="F527" s="47"/>
      <c r="G527" s="47"/>
      <c r="H527" s="47"/>
      <c r="I527" s="47"/>
      <c r="J527" s="47"/>
      <c r="K527" s="69"/>
    </row>
    <row r="528" spans="1:11" x14ac:dyDescent="0.25">
      <c r="A528" s="80">
        <v>519</v>
      </c>
      <c r="B528" s="44" t="s">
        <v>1014</v>
      </c>
      <c r="C528" s="61">
        <v>250</v>
      </c>
      <c r="D528" s="61" t="s">
        <v>497</v>
      </c>
      <c r="E528" s="78"/>
      <c r="F528" s="47"/>
      <c r="G528" s="47"/>
      <c r="H528" s="47"/>
      <c r="I528" s="47"/>
      <c r="J528" s="47"/>
      <c r="K528" s="69"/>
    </row>
    <row r="529" spans="1:11" x14ac:dyDescent="0.25">
      <c r="A529" s="80">
        <v>520</v>
      </c>
      <c r="B529" s="44" t="s">
        <v>1015</v>
      </c>
      <c r="C529" s="61">
        <v>250</v>
      </c>
      <c r="D529" s="61" t="s">
        <v>497</v>
      </c>
      <c r="E529" s="78"/>
      <c r="F529" s="47"/>
      <c r="G529" s="47"/>
      <c r="H529" s="47"/>
      <c r="I529" s="47"/>
      <c r="J529" s="47"/>
      <c r="K529" s="69"/>
    </row>
    <row r="530" spans="1:11" x14ac:dyDescent="0.25">
      <c r="A530" s="80">
        <v>521</v>
      </c>
      <c r="B530" s="44" t="s">
        <v>1016</v>
      </c>
      <c r="C530" s="61">
        <v>500</v>
      </c>
      <c r="D530" s="61" t="s">
        <v>498</v>
      </c>
      <c r="E530" s="78"/>
      <c r="F530" s="47"/>
      <c r="G530" s="47"/>
      <c r="H530" s="47"/>
      <c r="I530" s="47"/>
      <c r="J530" s="47"/>
      <c r="K530" s="69"/>
    </row>
    <row r="531" spans="1:11" x14ac:dyDescent="0.25">
      <c r="A531" s="80">
        <v>522</v>
      </c>
      <c r="B531" s="44" t="s">
        <v>1017</v>
      </c>
      <c r="C531" s="61">
        <v>1</v>
      </c>
      <c r="D531" s="61" t="s">
        <v>503</v>
      </c>
      <c r="E531" s="78"/>
      <c r="F531" s="47"/>
      <c r="G531" s="47"/>
      <c r="H531" s="47"/>
      <c r="I531" s="47"/>
      <c r="J531" s="47"/>
      <c r="K531" s="69"/>
    </row>
    <row r="532" spans="1:11" x14ac:dyDescent="0.25">
      <c r="A532" s="80">
        <v>523</v>
      </c>
      <c r="B532" s="44" t="s">
        <v>1018</v>
      </c>
      <c r="C532" s="61">
        <v>500</v>
      </c>
      <c r="D532" s="61" t="s">
        <v>497</v>
      </c>
      <c r="E532" s="78"/>
      <c r="F532" s="47"/>
      <c r="G532" s="47"/>
      <c r="H532" s="47"/>
      <c r="I532" s="47"/>
      <c r="J532" s="47"/>
      <c r="K532" s="69"/>
    </row>
    <row r="533" spans="1:11" x14ac:dyDescent="0.25">
      <c r="A533" s="80">
        <v>524</v>
      </c>
      <c r="B533" s="44" t="s">
        <v>1019</v>
      </c>
      <c r="C533" s="61">
        <v>2.5</v>
      </c>
      <c r="D533" s="61" t="s">
        <v>503</v>
      </c>
      <c r="E533" s="78"/>
      <c r="F533" s="47"/>
      <c r="G533" s="47"/>
      <c r="H533" s="47"/>
      <c r="I533" s="47"/>
      <c r="J533" s="47"/>
      <c r="K533" s="69"/>
    </row>
    <row r="534" spans="1:11" x14ac:dyDescent="0.25">
      <c r="A534" s="80">
        <v>525</v>
      </c>
      <c r="B534" s="44" t="s">
        <v>1020</v>
      </c>
      <c r="C534" s="61">
        <v>25</v>
      </c>
      <c r="D534" s="61" t="s">
        <v>497</v>
      </c>
      <c r="E534" s="78"/>
      <c r="F534" s="47"/>
      <c r="G534" s="47"/>
      <c r="H534" s="47"/>
      <c r="I534" s="47"/>
      <c r="J534" s="47"/>
      <c r="K534" s="69"/>
    </row>
    <row r="535" spans="1:11" x14ac:dyDescent="0.25">
      <c r="A535" s="80">
        <v>526</v>
      </c>
      <c r="B535" s="44" t="s">
        <v>1021</v>
      </c>
      <c r="C535" s="61">
        <v>1</v>
      </c>
      <c r="D535" s="61" t="s">
        <v>503</v>
      </c>
      <c r="E535" s="78"/>
      <c r="F535" s="47"/>
      <c r="G535" s="47"/>
      <c r="H535" s="47"/>
      <c r="I535" s="47"/>
      <c r="J535" s="47"/>
      <c r="K535" s="69"/>
    </row>
    <row r="536" spans="1:11" x14ac:dyDescent="0.25">
      <c r="A536" s="80">
        <v>527</v>
      </c>
      <c r="B536" s="44" t="s">
        <v>1022</v>
      </c>
      <c r="C536" s="61">
        <v>1</v>
      </c>
      <c r="D536" s="61" t="s">
        <v>499</v>
      </c>
      <c r="E536" s="78"/>
      <c r="F536" s="47"/>
      <c r="G536" s="47"/>
      <c r="H536" s="47"/>
      <c r="I536" s="47"/>
      <c r="J536" s="47"/>
      <c r="K536" s="69"/>
    </row>
    <row r="537" spans="1:11" x14ac:dyDescent="0.25">
      <c r="A537" s="80">
        <v>528</v>
      </c>
      <c r="B537" s="44" t="s">
        <v>1023</v>
      </c>
      <c r="C537" s="61">
        <v>1</v>
      </c>
      <c r="D537" s="61" t="s">
        <v>503</v>
      </c>
      <c r="E537" s="78"/>
      <c r="F537" s="47"/>
      <c r="G537" s="47"/>
      <c r="H537" s="47"/>
      <c r="I537" s="47"/>
      <c r="J537" s="47"/>
      <c r="K537" s="69"/>
    </row>
    <row r="538" spans="1:11" x14ac:dyDescent="0.25">
      <c r="A538" s="80">
        <v>529</v>
      </c>
      <c r="B538" s="44" t="s">
        <v>1024</v>
      </c>
      <c r="C538" s="61">
        <v>1</v>
      </c>
      <c r="D538" s="61" t="s">
        <v>497</v>
      </c>
      <c r="E538" s="78"/>
      <c r="F538" s="47"/>
      <c r="G538" s="47"/>
      <c r="H538" s="47"/>
      <c r="I538" s="47"/>
      <c r="J538" s="47"/>
      <c r="K538" s="69"/>
    </row>
    <row r="539" spans="1:11" x14ac:dyDescent="0.25">
      <c r="A539" s="80">
        <v>530</v>
      </c>
      <c r="B539" s="44" t="s">
        <v>640</v>
      </c>
      <c r="C539" s="61">
        <v>2.5</v>
      </c>
      <c r="D539" s="61" t="s">
        <v>503</v>
      </c>
      <c r="E539" s="78"/>
      <c r="F539" s="47"/>
      <c r="G539" s="47"/>
      <c r="H539" s="47"/>
      <c r="I539" s="47"/>
      <c r="J539" s="47"/>
      <c r="K539" s="69"/>
    </row>
    <row r="540" spans="1:11" x14ac:dyDescent="0.25">
      <c r="A540" s="80">
        <v>531</v>
      </c>
      <c r="B540" s="44" t="s">
        <v>1025</v>
      </c>
      <c r="C540" s="61">
        <v>250</v>
      </c>
      <c r="D540" s="61" t="s">
        <v>497</v>
      </c>
      <c r="E540" s="78"/>
      <c r="F540" s="47"/>
      <c r="G540" s="47"/>
      <c r="H540" s="47"/>
      <c r="I540" s="47"/>
      <c r="J540" s="47"/>
      <c r="K540" s="69"/>
    </row>
    <row r="541" spans="1:11" x14ac:dyDescent="0.25">
      <c r="A541" s="80">
        <v>532</v>
      </c>
      <c r="B541" s="44" t="s">
        <v>1026</v>
      </c>
      <c r="C541" s="61">
        <v>100</v>
      </c>
      <c r="D541" s="61" t="s">
        <v>497</v>
      </c>
      <c r="E541" s="78"/>
      <c r="F541" s="47"/>
      <c r="G541" s="47"/>
      <c r="H541" s="47"/>
      <c r="I541" s="47"/>
      <c r="J541" s="47"/>
      <c r="K541" s="69"/>
    </row>
    <row r="542" spans="1:11" x14ac:dyDescent="0.25">
      <c r="A542" s="80">
        <v>533</v>
      </c>
      <c r="B542" s="44" t="s">
        <v>1027</v>
      </c>
      <c r="C542" s="61">
        <v>1</v>
      </c>
      <c r="D542" s="61" t="s">
        <v>499</v>
      </c>
      <c r="E542" s="78"/>
      <c r="F542" s="47"/>
      <c r="G542" s="47"/>
      <c r="H542" s="47"/>
      <c r="I542" s="47"/>
      <c r="J542" s="47"/>
      <c r="K542" s="69"/>
    </row>
    <row r="543" spans="1:11" x14ac:dyDescent="0.25">
      <c r="A543" s="80">
        <v>534</v>
      </c>
      <c r="B543" s="44" t="s">
        <v>1028</v>
      </c>
      <c r="C543" s="61">
        <v>1</v>
      </c>
      <c r="D543" s="61" t="s">
        <v>499</v>
      </c>
      <c r="E543" s="78"/>
      <c r="F543" s="47"/>
      <c r="G543" s="47"/>
      <c r="H543" s="47"/>
      <c r="I543" s="47"/>
      <c r="J543" s="47"/>
      <c r="K543" s="69"/>
    </row>
    <row r="544" spans="1:11" x14ac:dyDescent="0.25">
      <c r="A544" s="80">
        <v>535</v>
      </c>
      <c r="B544" s="44" t="s">
        <v>1029</v>
      </c>
      <c r="C544" s="61">
        <v>1</v>
      </c>
      <c r="D544" s="61" t="s">
        <v>499</v>
      </c>
      <c r="E544" s="78"/>
      <c r="F544" s="47"/>
      <c r="G544" s="47"/>
      <c r="H544" s="47"/>
      <c r="I544" s="47"/>
      <c r="J544" s="47"/>
      <c r="K544" s="69"/>
    </row>
    <row r="545" spans="1:11" x14ac:dyDescent="0.25">
      <c r="A545" s="80">
        <v>536</v>
      </c>
      <c r="B545" s="44" t="s">
        <v>1030</v>
      </c>
      <c r="C545" s="61">
        <v>1</v>
      </c>
      <c r="D545" s="61" t="s">
        <v>499</v>
      </c>
      <c r="E545" s="78"/>
      <c r="F545" s="47"/>
      <c r="G545" s="47"/>
      <c r="H545" s="47"/>
      <c r="I545" s="47"/>
      <c r="J545" s="47"/>
      <c r="K545" s="69"/>
    </row>
    <row r="546" spans="1:11" x14ac:dyDescent="0.25">
      <c r="A546" s="80">
        <v>537</v>
      </c>
      <c r="B546" s="44" t="s">
        <v>1031</v>
      </c>
      <c r="C546" s="61">
        <v>250</v>
      </c>
      <c r="D546" s="61" t="s">
        <v>498</v>
      </c>
      <c r="E546" s="78"/>
      <c r="F546" s="47"/>
      <c r="G546" s="47"/>
      <c r="H546" s="47"/>
      <c r="I546" s="47"/>
      <c r="J546" s="47"/>
      <c r="K546" s="69"/>
    </row>
    <row r="547" spans="1:11" x14ac:dyDescent="0.25">
      <c r="A547" s="80">
        <v>538</v>
      </c>
      <c r="B547" s="44" t="s">
        <v>1032</v>
      </c>
      <c r="C547" s="110">
        <v>1</v>
      </c>
      <c r="D547" s="61" t="s">
        <v>499</v>
      </c>
      <c r="E547" s="78"/>
      <c r="F547" s="47"/>
      <c r="G547" s="47"/>
      <c r="H547" s="47"/>
      <c r="I547" s="47"/>
      <c r="J547" s="47"/>
      <c r="K547" s="69"/>
    </row>
    <row r="548" spans="1:11" x14ac:dyDescent="0.25">
      <c r="A548" s="80">
        <v>539</v>
      </c>
      <c r="B548" s="44" t="s">
        <v>1033</v>
      </c>
      <c r="C548" s="61">
        <v>250</v>
      </c>
      <c r="D548" s="61" t="s">
        <v>497</v>
      </c>
      <c r="E548" s="78"/>
      <c r="F548" s="47"/>
      <c r="G548" s="47"/>
      <c r="H548" s="47"/>
      <c r="I548" s="47"/>
      <c r="J548" s="47"/>
      <c r="K548" s="69"/>
    </row>
    <row r="549" spans="1:11" x14ac:dyDescent="0.25">
      <c r="A549" s="80">
        <v>540</v>
      </c>
      <c r="B549" s="44" t="s">
        <v>1034</v>
      </c>
      <c r="C549" s="61">
        <v>50</v>
      </c>
      <c r="D549" s="61" t="s">
        <v>498</v>
      </c>
      <c r="E549" s="78"/>
      <c r="F549" s="47"/>
      <c r="G549" s="47"/>
      <c r="H549" s="47"/>
      <c r="I549" s="47"/>
      <c r="J549" s="47"/>
      <c r="K549" s="69"/>
    </row>
    <row r="550" spans="1:11" x14ac:dyDescent="0.25">
      <c r="A550" s="80">
        <v>541</v>
      </c>
      <c r="B550" s="44" t="s">
        <v>1035</v>
      </c>
      <c r="C550" s="61">
        <v>500</v>
      </c>
      <c r="D550" s="61" t="s">
        <v>498</v>
      </c>
      <c r="E550" s="78"/>
      <c r="F550" s="47"/>
      <c r="G550" s="47"/>
      <c r="H550" s="47"/>
      <c r="I550" s="47"/>
      <c r="J550" s="47"/>
      <c r="K550" s="69"/>
    </row>
    <row r="551" spans="1:11" x14ac:dyDescent="0.25">
      <c r="A551" s="80">
        <v>542</v>
      </c>
      <c r="B551" s="44" t="s">
        <v>1036</v>
      </c>
      <c r="C551" s="61">
        <v>1</v>
      </c>
      <c r="D551" s="61" t="s">
        <v>503</v>
      </c>
      <c r="E551" s="78"/>
      <c r="F551" s="47"/>
      <c r="G551" s="47"/>
      <c r="H551" s="47"/>
      <c r="I551" s="47"/>
      <c r="J551" s="47"/>
      <c r="K551" s="69"/>
    </row>
    <row r="552" spans="1:11" x14ac:dyDescent="0.25">
      <c r="A552" s="80">
        <v>543</v>
      </c>
      <c r="B552" s="44" t="s">
        <v>1037</v>
      </c>
      <c r="C552" s="61">
        <v>2.5</v>
      </c>
      <c r="D552" s="61" t="s">
        <v>503</v>
      </c>
      <c r="E552" s="78"/>
      <c r="F552" s="47"/>
      <c r="G552" s="47"/>
      <c r="H552" s="47"/>
      <c r="I552" s="47"/>
      <c r="J552" s="47"/>
      <c r="K552" s="69"/>
    </row>
    <row r="553" spans="1:11" x14ac:dyDescent="0.25">
      <c r="A553" s="80">
        <v>544</v>
      </c>
      <c r="B553" s="44" t="s">
        <v>1038</v>
      </c>
      <c r="C553" s="61">
        <v>100</v>
      </c>
      <c r="D553" s="61" t="s">
        <v>498</v>
      </c>
      <c r="E553" s="78"/>
      <c r="F553" s="47"/>
      <c r="G553" s="47"/>
      <c r="H553" s="47"/>
      <c r="I553" s="47"/>
      <c r="J553" s="47"/>
      <c r="K553" s="69"/>
    </row>
    <row r="554" spans="1:11" x14ac:dyDescent="0.25">
      <c r="A554" s="80">
        <v>545</v>
      </c>
      <c r="B554" s="44" t="s">
        <v>684</v>
      </c>
      <c r="C554" s="61">
        <v>500</v>
      </c>
      <c r="D554" s="61" t="s">
        <v>497</v>
      </c>
      <c r="E554" s="78"/>
      <c r="F554" s="47"/>
      <c r="G554" s="47"/>
      <c r="H554" s="47"/>
      <c r="I554" s="47"/>
      <c r="J554" s="47"/>
      <c r="K554" s="69"/>
    </row>
    <row r="555" spans="1:11" x14ac:dyDescent="0.25">
      <c r="A555" s="80">
        <v>546</v>
      </c>
      <c r="B555" s="44" t="s">
        <v>1039</v>
      </c>
      <c r="C555" s="61">
        <v>1</v>
      </c>
      <c r="D555" s="61" t="s">
        <v>499</v>
      </c>
      <c r="E555" s="78"/>
      <c r="F555" s="47"/>
      <c r="G555" s="47"/>
      <c r="H555" s="47"/>
      <c r="I555" s="47"/>
      <c r="J555" s="47"/>
      <c r="K555" s="69"/>
    </row>
    <row r="556" spans="1:11" x14ac:dyDescent="0.25">
      <c r="A556" s="80">
        <v>547</v>
      </c>
      <c r="B556" s="44" t="s">
        <v>1040</v>
      </c>
      <c r="C556" s="61">
        <v>1</v>
      </c>
      <c r="D556" s="61" t="s">
        <v>503</v>
      </c>
      <c r="E556" s="78"/>
      <c r="F556" s="47"/>
      <c r="G556" s="47"/>
      <c r="H556" s="47"/>
      <c r="I556" s="47"/>
      <c r="J556" s="47"/>
      <c r="K556" s="69"/>
    </row>
    <row r="557" spans="1:11" x14ac:dyDescent="0.25">
      <c r="A557" s="80">
        <v>548</v>
      </c>
      <c r="B557" s="44" t="s">
        <v>1041</v>
      </c>
      <c r="C557" s="61">
        <v>500</v>
      </c>
      <c r="D557" s="61" t="s">
        <v>497</v>
      </c>
      <c r="E557" s="78"/>
      <c r="F557" s="47"/>
      <c r="G557" s="47"/>
      <c r="H557" s="47"/>
      <c r="I557" s="47"/>
      <c r="J557" s="47"/>
      <c r="K557" s="69"/>
    </row>
    <row r="558" spans="1:11" x14ac:dyDescent="0.25">
      <c r="A558" s="80">
        <v>549</v>
      </c>
      <c r="B558" s="44" t="s">
        <v>1042</v>
      </c>
      <c r="C558" s="61">
        <v>100</v>
      </c>
      <c r="D558" s="61" t="s">
        <v>498</v>
      </c>
      <c r="E558" s="78"/>
      <c r="F558" s="47"/>
      <c r="G558" s="47"/>
      <c r="H558" s="47"/>
      <c r="I558" s="47"/>
      <c r="J558" s="47"/>
      <c r="K558" s="69"/>
    </row>
    <row r="559" spans="1:11" x14ac:dyDescent="0.25">
      <c r="A559" s="80">
        <v>550</v>
      </c>
      <c r="B559" s="44" t="s">
        <v>1043</v>
      </c>
      <c r="C559" s="61">
        <v>1</v>
      </c>
      <c r="D559" s="61" t="s">
        <v>499</v>
      </c>
      <c r="E559" s="78"/>
      <c r="F559" s="47"/>
      <c r="G559" s="47"/>
      <c r="H559" s="47"/>
      <c r="I559" s="47"/>
      <c r="J559" s="47"/>
      <c r="K559" s="69"/>
    </row>
    <row r="560" spans="1:11" x14ac:dyDescent="0.25">
      <c r="A560" s="80">
        <v>551</v>
      </c>
      <c r="B560" s="44" t="s">
        <v>1044</v>
      </c>
      <c r="C560" s="61">
        <v>50</v>
      </c>
      <c r="D560" s="61" t="s">
        <v>497</v>
      </c>
      <c r="E560" s="78"/>
      <c r="F560" s="47"/>
      <c r="G560" s="47"/>
      <c r="H560" s="47"/>
      <c r="I560" s="47"/>
      <c r="J560" s="47"/>
      <c r="K560" s="69"/>
    </row>
    <row r="561" spans="1:11" x14ac:dyDescent="0.25">
      <c r="A561" s="80">
        <v>552</v>
      </c>
      <c r="B561" s="44" t="s">
        <v>1045</v>
      </c>
      <c r="C561" s="61">
        <v>5</v>
      </c>
      <c r="D561" s="61" t="s">
        <v>497</v>
      </c>
      <c r="E561" s="78"/>
      <c r="F561" s="47"/>
      <c r="G561" s="47"/>
      <c r="H561" s="47"/>
      <c r="I561" s="47"/>
      <c r="J561" s="47"/>
      <c r="K561" s="69"/>
    </row>
    <row r="562" spans="1:11" x14ac:dyDescent="0.25">
      <c r="A562" s="80">
        <v>553</v>
      </c>
      <c r="B562" s="44" t="s">
        <v>1046</v>
      </c>
      <c r="C562" s="61">
        <v>1</v>
      </c>
      <c r="D562" s="61" t="s">
        <v>499</v>
      </c>
      <c r="E562" s="78"/>
      <c r="F562" s="47"/>
      <c r="G562" s="47"/>
      <c r="H562" s="47"/>
      <c r="I562" s="47"/>
      <c r="J562" s="47"/>
      <c r="K562" s="69"/>
    </row>
    <row r="563" spans="1:11" x14ac:dyDescent="0.25">
      <c r="A563" s="80">
        <v>554</v>
      </c>
      <c r="B563" s="44" t="s">
        <v>1047</v>
      </c>
      <c r="C563" s="61">
        <v>250</v>
      </c>
      <c r="D563" s="61" t="s">
        <v>497</v>
      </c>
      <c r="E563" s="78"/>
      <c r="F563" s="47"/>
      <c r="G563" s="47"/>
      <c r="H563" s="47"/>
      <c r="I563" s="47"/>
      <c r="J563" s="47"/>
      <c r="K563" s="69"/>
    </row>
    <row r="564" spans="1:11" x14ac:dyDescent="0.25">
      <c r="A564" s="80">
        <v>555</v>
      </c>
      <c r="B564" s="44" t="s">
        <v>1048</v>
      </c>
      <c r="C564" s="61">
        <v>250</v>
      </c>
      <c r="D564" s="61" t="s">
        <v>497</v>
      </c>
      <c r="E564" s="78"/>
      <c r="F564" s="47"/>
      <c r="G564" s="47"/>
      <c r="H564" s="47"/>
      <c r="I564" s="47"/>
      <c r="J564" s="47"/>
      <c r="K564" s="69"/>
    </row>
    <row r="565" spans="1:11" x14ac:dyDescent="0.25">
      <c r="A565" s="80">
        <v>556</v>
      </c>
      <c r="B565" s="44" t="s">
        <v>1049</v>
      </c>
      <c r="C565" s="61">
        <v>1</v>
      </c>
      <c r="D565" s="61" t="s">
        <v>499</v>
      </c>
      <c r="E565" s="78"/>
      <c r="F565" s="47"/>
      <c r="G565" s="47"/>
      <c r="H565" s="47"/>
      <c r="I565" s="47"/>
      <c r="J565" s="47"/>
      <c r="K565" s="69"/>
    </row>
    <row r="566" spans="1:11" x14ac:dyDescent="0.25">
      <c r="A566" s="80">
        <v>557</v>
      </c>
      <c r="B566" s="44" t="s">
        <v>997</v>
      </c>
      <c r="C566" s="61">
        <v>500</v>
      </c>
      <c r="D566" s="61" t="s">
        <v>497</v>
      </c>
      <c r="E566" s="78"/>
      <c r="F566" s="47"/>
      <c r="G566" s="47"/>
      <c r="H566" s="47"/>
      <c r="I566" s="47"/>
      <c r="J566" s="47"/>
      <c r="K566" s="69"/>
    </row>
    <row r="567" spans="1:11" x14ac:dyDescent="0.25">
      <c r="A567" s="80">
        <v>558</v>
      </c>
      <c r="B567" s="44" t="s">
        <v>1050</v>
      </c>
      <c r="C567" s="61">
        <v>1</v>
      </c>
      <c r="D567" s="61" t="s">
        <v>503</v>
      </c>
      <c r="E567" s="78"/>
      <c r="F567" s="47"/>
      <c r="G567" s="47"/>
      <c r="H567" s="47"/>
      <c r="I567" s="47"/>
      <c r="J567" s="47"/>
      <c r="K567" s="69"/>
    </row>
    <row r="568" spans="1:11" x14ac:dyDescent="0.25">
      <c r="A568" s="80">
        <v>559</v>
      </c>
      <c r="B568" s="44" t="s">
        <v>1051</v>
      </c>
      <c r="C568" s="61">
        <v>1</v>
      </c>
      <c r="D568" s="61" t="s">
        <v>499</v>
      </c>
      <c r="E568" s="78"/>
      <c r="F568" s="47"/>
      <c r="G568" s="47"/>
      <c r="H568" s="47"/>
      <c r="I568" s="47"/>
      <c r="J568" s="47"/>
      <c r="K568" s="69"/>
    </row>
    <row r="569" spans="1:11" x14ac:dyDescent="0.25">
      <c r="A569" s="80">
        <v>560</v>
      </c>
      <c r="B569" s="44" t="s">
        <v>713</v>
      </c>
      <c r="C569" s="61">
        <v>1</v>
      </c>
      <c r="D569" s="61" t="s">
        <v>499</v>
      </c>
      <c r="E569" s="78"/>
      <c r="F569" s="47"/>
      <c r="G569" s="47"/>
      <c r="H569" s="47"/>
      <c r="I569" s="47"/>
      <c r="J569" s="47"/>
      <c r="K569" s="69"/>
    </row>
    <row r="570" spans="1:11" x14ac:dyDescent="0.25">
      <c r="A570" s="80">
        <v>561</v>
      </c>
      <c r="B570" s="44" t="s">
        <v>769</v>
      </c>
      <c r="C570" s="61">
        <v>100</v>
      </c>
      <c r="D570" s="61" t="s">
        <v>497</v>
      </c>
      <c r="E570" s="78"/>
      <c r="F570" s="47"/>
      <c r="G570" s="47"/>
      <c r="H570" s="47"/>
      <c r="I570" s="47"/>
      <c r="J570" s="47"/>
      <c r="K570" s="69"/>
    </row>
    <row r="571" spans="1:11" x14ac:dyDescent="0.25">
      <c r="A571" s="80">
        <v>562</v>
      </c>
      <c r="B571" s="44" t="s">
        <v>1052</v>
      </c>
      <c r="C571" s="61">
        <v>2.5</v>
      </c>
      <c r="D571" s="61" t="s">
        <v>503</v>
      </c>
      <c r="E571" s="78"/>
      <c r="F571" s="47"/>
      <c r="G571" s="47"/>
      <c r="H571" s="47"/>
      <c r="I571" s="47"/>
      <c r="J571" s="47"/>
      <c r="K571" s="69"/>
    </row>
    <row r="572" spans="1:11" x14ac:dyDescent="0.25">
      <c r="A572" s="80">
        <v>563</v>
      </c>
      <c r="B572" s="44" t="s">
        <v>1053</v>
      </c>
      <c r="C572" s="61">
        <v>250</v>
      </c>
      <c r="D572" s="61" t="s">
        <v>498</v>
      </c>
      <c r="E572" s="78"/>
      <c r="F572" s="47"/>
      <c r="G572" s="47"/>
      <c r="H572" s="47"/>
      <c r="I572" s="47"/>
      <c r="J572" s="47"/>
      <c r="K572" s="69"/>
    </row>
    <row r="573" spans="1:11" x14ac:dyDescent="0.25">
      <c r="A573" s="80">
        <v>564</v>
      </c>
      <c r="B573" s="44" t="s">
        <v>1054</v>
      </c>
      <c r="C573" s="61">
        <v>1</v>
      </c>
      <c r="D573" s="61" t="s">
        <v>499</v>
      </c>
      <c r="E573" s="78"/>
      <c r="F573" s="47"/>
      <c r="G573" s="47"/>
      <c r="H573" s="47"/>
      <c r="I573" s="47"/>
      <c r="J573" s="47"/>
      <c r="K573" s="69"/>
    </row>
    <row r="574" spans="1:11" x14ac:dyDescent="0.25">
      <c r="A574" s="80">
        <v>565</v>
      </c>
      <c r="B574" s="44" t="s">
        <v>1055</v>
      </c>
      <c r="C574" s="61">
        <v>1</v>
      </c>
      <c r="D574" s="61" t="s">
        <v>499</v>
      </c>
      <c r="E574" s="78"/>
      <c r="F574" s="47"/>
      <c r="G574" s="47"/>
      <c r="H574" s="47"/>
      <c r="I574" s="47"/>
      <c r="J574" s="47"/>
      <c r="K574" s="69"/>
    </row>
    <row r="575" spans="1:11" x14ac:dyDescent="0.25">
      <c r="A575" s="80">
        <v>566</v>
      </c>
      <c r="B575" s="44" t="s">
        <v>1056</v>
      </c>
      <c r="C575" s="61">
        <v>1</v>
      </c>
      <c r="D575" s="61" t="s">
        <v>503</v>
      </c>
      <c r="E575" s="78"/>
      <c r="F575" s="47"/>
      <c r="G575" s="47"/>
      <c r="H575" s="47"/>
      <c r="I575" s="47"/>
      <c r="J575" s="47"/>
      <c r="K575" s="69"/>
    </row>
    <row r="576" spans="1:11" x14ac:dyDescent="0.25">
      <c r="A576" s="80">
        <v>567</v>
      </c>
      <c r="B576" s="44" t="s">
        <v>1057</v>
      </c>
      <c r="C576" s="61">
        <v>100</v>
      </c>
      <c r="D576" s="61" t="s">
        <v>497</v>
      </c>
      <c r="E576" s="78"/>
      <c r="F576" s="47"/>
      <c r="G576" s="47"/>
      <c r="H576" s="47"/>
      <c r="I576" s="47"/>
      <c r="J576" s="47"/>
      <c r="K576" s="69"/>
    </row>
    <row r="577" spans="1:11" x14ac:dyDescent="0.25">
      <c r="A577" s="80">
        <v>568</v>
      </c>
      <c r="B577" s="44" t="s">
        <v>1058</v>
      </c>
      <c r="C577" s="61">
        <v>500</v>
      </c>
      <c r="D577" s="61" t="s">
        <v>497</v>
      </c>
      <c r="E577" s="78"/>
      <c r="F577" s="47"/>
      <c r="G577" s="47"/>
      <c r="H577" s="47"/>
      <c r="I577" s="47"/>
      <c r="J577" s="47"/>
      <c r="K577" s="69"/>
    </row>
    <row r="578" spans="1:11" x14ac:dyDescent="0.25">
      <c r="A578" s="80">
        <v>569</v>
      </c>
      <c r="B578" s="44" t="s">
        <v>1059</v>
      </c>
      <c r="C578" s="61">
        <v>250</v>
      </c>
      <c r="D578" s="61" t="s">
        <v>497</v>
      </c>
      <c r="E578" s="78"/>
      <c r="F578" s="47"/>
      <c r="G578" s="47"/>
      <c r="H578" s="47"/>
      <c r="I578" s="47"/>
      <c r="J578" s="47"/>
      <c r="K578" s="69"/>
    </row>
    <row r="579" spans="1:11" x14ac:dyDescent="0.25">
      <c r="A579" s="80">
        <v>570</v>
      </c>
      <c r="B579" s="44" t="s">
        <v>1060</v>
      </c>
      <c r="C579" s="61">
        <v>250</v>
      </c>
      <c r="D579" s="61" t="s">
        <v>497</v>
      </c>
      <c r="E579" s="78"/>
      <c r="F579" s="47"/>
      <c r="G579" s="47"/>
      <c r="H579" s="47"/>
      <c r="I579" s="47"/>
      <c r="J579" s="47"/>
      <c r="K579" s="69"/>
    </row>
    <row r="580" spans="1:11" x14ac:dyDescent="0.25">
      <c r="A580" s="80">
        <v>571</v>
      </c>
      <c r="B580" s="44" t="s">
        <v>1061</v>
      </c>
      <c r="C580" s="61">
        <v>1</v>
      </c>
      <c r="D580" s="61" t="s">
        <v>503</v>
      </c>
      <c r="E580" s="78"/>
      <c r="F580" s="47"/>
      <c r="G580" s="47"/>
      <c r="H580" s="47"/>
      <c r="I580" s="47"/>
      <c r="J580" s="47"/>
      <c r="K580" s="69"/>
    </row>
    <row r="581" spans="1:11" x14ac:dyDescent="0.25">
      <c r="A581" s="80">
        <v>572</v>
      </c>
      <c r="B581" s="44" t="s">
        <v>1062</v>
      </c>
      <c r="C581" s="61">
        <v>1</v>
      </c>
      <c r="D581" s="61" t="s">
        <v>499</v>
      </c>
      <c r="E581" s="78"/>
      <c r="F581" s="47"/>
      <c r="G581" s="47"/>
      <c r="H581" s="47"/>
      <c r="I581" s="47"/>
      <c r="J581" s="47"/>
      <c r="K581" s="69"/>
    </row>
    <row r="582" spans="1:11" x14ac:dyDescent="0.25">
      <c r="A582" s="80">
        <v>573</v>
      </c>
      <c r="B582" s="44" t="s">
        <v>1063</v>
      </c>
      <c r="C582" s="61">
        <v>1</v>
      </c>
      <c r="D582" s="61" t="s">
        <v>503</v>
      </c>
      <c r="E582" s="78"/>
      <c r="F582" s="47"/>
      <c r="G582" s="47"/>
      <c r="H582" s="47"/>
      <c r="I582" s="47"/>
      <c r="J582" s="47"/>
      <c r="K582" s="69"/>
    </row>
    <row r="583" spans="1:11" x14ac:dyDescent="0.25">
      <c r="A583" s="80">
        <v>574</v>
      </c>
      <c r="B583" s="44" t="s">
        <v>1064</v>
      </c>
      <c r="C583" s="61">
        <v>1</v>
      </c>
      <c r="D583" s="61" t="s">
        <v>499</v>
      </c>
      <c r="E583" s="78"/>
      <c r="F583" s="47"/>
      <c r="G583" s="47"/>
      <c r="H583" s="47"/>
      <c r="I583" s="47"/>
      <c r="J583" s="47"/>
      <c r="K583" s="69"/>
    </row>
    <row r="584" spans="1:11" x14ac:dyDescent="0.25">
      <c r="A584" s="80">
        <v>575</v>
      </c>
      <c r="B584" s="44" t="s">
        <v>844</v>
      </c>
      <c r="C584" s="61">
        <v>2.5</v>
      </c>
      <c r="D584" s="61" t="s">
        <v>503</v>
      </c>
      <c r="E584" s="78"/>
      <c r="F584" s="47"/>
      <c r="G584" s="47"/>
      <c r="H584" s="47"/>
      <c r="I584" s="47"/>
      <c r="J584" s="47"/>
      <c r="K584" s="69"/>
    </row>
    <row r="585" spans="1:11" x14ac:dyDescent="0.25">
      <c r="A585" s="80">
        <v>576</v>
      </c>
      <c r="B585" s="44" t="s">
        <v>1065</v>
      </c>
      <c r="C585" s="61">
        <v>100</v>
      </c>
      <c r="D585" s="61" t="s">
        <v>497</v>
      </c>
      <c r="E585" s="78"/>
      <c r="F585" s="47"/>
      <c r="G585" s="47"/>
      <c r="H585" s="47"/>
      <c r="I585" s="47"/>
      <c r="J585" s="47"/>
      <c r="K585" s="69"/>
    </row>
    <row r="586" spans="1:11" x14ac:dyDescent="0.25">
      <c r="A586" s="80">
        <v>577</v>
      </c>
      <c r="B586" s="44" t="s">
        <v>1066</v>
      </c>
      <c r="C586" s="61">
        <v>1</v>
      </c>
      <c r="D586" s="61" t="s">
        <v>499</v>
      </c>
      <c r="E586" s="78"/>
      <c r="F586" s="47"/>
      <c r="G586" s="47"/>
      <c r="H586" s="47"/>
      <c r="I586" s="47"/>
      <c r="J586" s="47"/>
      <c r="K586" s="69"/>
    </row>
    <row r="587" spans="1:11" x14ac:dyDescent="0.25">
      <c r="A587" s="80">
        <v>578</v>
      </c>
      <c r="B587" s="44" t="s">
        <v>1067</v>
      </c>
      <c r="C587" s="61">
        <v>500</v>
      </c>
      <c r="D587" s="61" t="s">
        <v>497</v>
      </c>
      <c r="E587" s="78"/>
      <c r="F587" s="47"/>
      <c r="G587" s="47"/>
      <c r="H587" s="47"/>
      <c r="I587" s="47"/>
      <c r="J587" s="47"/>
      <c r="K587" s="69"/>
    </row>
    <row r="588" spans="1:11" x14ac:dyDescent="0.25">
      <c r="A588" s="80">
        <v>579</v>
      </c>
      <c r="B588" s="44" t="s">
        <v>1068</v>
      </c>
      <c r="C588" s="61">
        <v>1</v>
      </c>
      <c r="D588" s="61" t="s">
        <v>499</v>
      </c>
      <c r="E588" s="78"/>
      <c r="F588" s="47"/>
      <c r="G588" s="47"/>
      <c r="H588" s="47"/>
      <c r="I588" s="47"/>
      <c r="J588" s="47"/>
      <c r="K588" s="69"/>
    </row>
    <row r="589" spans="1:11" x14ac:dyDescent="0.25">
      <c r="A589" s="80">
        <v>580</v>
      </c>
      <c r="B589" s="44" t="s">
        <v>1069</v>
      </c>
      <c r="C589" s="61">
        <v>500</v>
      </c>
      <c r="D589" s="61" t="s">
        <v>498</v>
      </c>
      <c r="E589" s="78"/>
      <c r="F589" s="47"/>
      <c r="G589" s="47"/>
      <c r="H589" s="47"/>
      <c r="I589" s="47"/>
      <c r="J589" s="47"/>
      <c r="K589" s="69"/>
    </row>
    <row r="590" spans="1:11" x14ac:dyDescent="0.25">
      <c r="A590" s="80">
        <v>581</v>
      </c>
      <c r="B590" s="44" t="s">
        <v>1070</v>
      </c>
      <c r="C590" s="61">
        <v>1</v>
      </c>
      <c r="D590" s="61" t="s">
        <v>499</v>
      </c>
      <c r="E590" s="78"/>
      <c r="F590" s="47"/>
      <c r="G590" s="47"/>
      <c r="H590" s="47"/>
      <c r="I590" s="47"/>
      <c r="J590" s="47"/>
      <c r="K590" s="69"/>
    </row>
    <row r="591" spans="1:11" x14ac:dyDescent="0.25">
      <c r="A591" s="80">
        <v>582</v>
      </c>
      <c r="B591" s="44" t="s">
        <v>1071</v>
      </c>
      <c r="C591" s="61">
        <v>1</v>
      </c>
      <c r="D591" s="61" t="s">
        <v>1121</v>
      </c>
      <c r="E591" s="78"/>
      <c r="F591" s="47"/>
      <c r="G591" s="47"/>
      <c r="H591" s="47"/>
      <c r="I591" s="47"/>
      <c r="J591" s="47"/>
      <c r="K591" s="69"/>
    </row>
    <row r="592" spans="1:11" x14ac:dyDescent="0.25">
      <c r="A592" s="80">
        <v>583</v>
      </c>
      <c r="B592" s="44" t="s">
        <v>1072</v>
      </c>
      <c r="C592" s="61">
        <v>1</v>
      </c>
      <c r="D592" s="61" t="s">
        <v>499</v>
      </c>
      <c r="E592" s="78"/>
      <c r="F592" s="47"/>
      <c r="G592" s="47"/>
      <c r="H592" s="47"/>
      <c r="I592" s="47"/>
      <c r="J592" s="47"/>
      <c r="K592" s="69"/>
    </row>
    <row r="593" spans="1:11" x14ac:dyDescent="0.25">
      <c r="A593" s="80">
        <v>584</v>
      </c>
      <c r="B593" s="44" t="s">
        <v>661</v>
      </c>
      <c r="C593" s="61">
        <v>2.5</v>
      </c>
      <c r="D593" s="61" t="s">
        <v>503</v>
      </c>
      <c r="E593" s="78"/>
      <c r="F593" s="47"/>
      <c r="G593" s="47"/>
      <c r="H593" s="47"/>
      <c r="I593" s="47"/>
      <c r="J593" s="47"/>
      <c r="K593" s="69"/>
    </row>
    <row r="594" spans="1:11" x14ac:dyDescent="0.25">
      <c r="A594" s="80">
        <v>585</v>
      </c>
      <c r="B594" s="44" t="s">
        <v>1073</v>
      </c>
      <c r="C594" s="61">
        <v>1</v>
      </c>
      <c r="D594" s="61" t="s">
        <v>499</v>
      </c>
      <c r="E594" s="78"/>
      <c r="F594" s="47"/>
      <c r="G594" s="47"/>
      <c r="H594" s="47"/>
      <c r="I594" s="47"/>
      <c r="J594" s="47"/>
      <c r="K594" s="69"/>
    </row>
    <row r="595" spans="1:11" x14ac:dyDescent="0.25">
      <c r="A595" s="80">
        <v>586</v>
      </c>
      <c r="B595" s="44" t="s">
        <v>1074</v>
      </c>
      <c r="C595" s="61">
        <v>1</v>
      </c>
      <c r="D595" s="61" t="s">
        <v>499</v>
      </c>
      <c r="E595" s="78"/>
      <c r="F595" s="47"/>
      <c r="G595" s="47"/>
      <c r="H595" s="47"/>
      <c r="I595" s="47"/>
      <c r="J595" s="47"/>
      <c r="K595" s="69"/>
    </row>
    <row r="596" spans="1:11" x14ac:dyDescent="0.25">
      <c r="A596" s="80">
        <v>587</v>
      </c>
      <c r="B596" s="44" t="s">
        <v>1075</v>
      </c>
      <c r="C596" s="61">
        <v>250</v>
      </c>
      <c r="D596" s="61" t="s">
        <v>497</v>
      </c>
      <c r="E596" s="78"/>
      <c r="F596" s="47"/>
      <c r="G596" s="47"/>
      <c r="H596" s="47"/>
      <c r="I596" s="47"/>
      <c r="J596" s="47"/>
      <c r="K596" s="69"/>
    </row>
    <row r="597" spans="1:11" x14ac:dyDescent="0.25">
      <c r="A597" s="80">
        <v>588</v>
      </c>
      <c r="B597" s="44" t="s">
        <v>1076</v>
      </c>
      <c r="C597" s="61">
        <v>1</v>
      </c>
      <c r="D597" s="61" t="s">
        <v>499</v>
      </c>
      <c r="E597" s="78"/>
      <c r="F597" s="47"/>
      <c r="G597" s="47"/>
      <c r="H597" s="47"/>
      <c r="I597" s="47"/>
      <c r="J597" s="47"/>
      <c r="K597" s="69"/>
    </row>
    <row r="598" spans="1:11" x14ac:dyDescent="0.25">
      <c r="A598" s="80">
        <v>589</v>
      </c>
      <c r="B598" s="44" t="s">
        <v>1077</v>
      </c>
      <c r="C598" s="61">
        <v>25</v>
      </c>
      <c r="D598" s="61" t="s">
        <v>497</v>
      </c>
      <c r="E598" s="78"/>
      <c r="F598" s="47"/>
      <c r="G598" s="47"/>
      <c r="H598" s="47"/>
      <c r="I598" s="47"/>
      <c r="J598" s="47"/>
      <c r="K598" s="69"/>
    </row>
    <row r="599" spans="1:11" x14ac:dyDescent="0.25">
      <c r="A599" s="80">
        <v>590</v>
      </c>
      <c r="B599" s="44" t="s">
        <v>1078</v>
      </c>
      <c r="C599" s="61">
        <v>3</v>
      </c>
      <c r="D599" s="61" t="s">
        <v>499</v>
      </c>
      <c r="E599" s="78"/>
      <c r="F599" s="47"/>
      <c r="G599" s="47"/>
      <c r="H599" s="47"/>
      <c r="I599" s="47"/>
      <c r="J599" s="47"/>
      <c r="K599" s="69"/>
    </row>
    <row r="600" spans="1:11" x14ac:dyDescent="0.25">
      <c r="A600" s="80">
        <v>591</v>
      </c>
      <c r="B600" s="44" t="s">
        <v>1079</v>
      </c>
      <c r="C600" s="61">
        <v>250</v>
      </c>
      <c r="D600" s="61" t="s">
        <v>497</v>
      </c>
      <c r="E600" s="78"/>
      <c r="F600" s="47"/>
      <c r="G600" s="47"/>
      <c r="H600" s="47"/>
      <c r="I600" s="47"/>
      <c r="J600" s="47"/>
      <c r="K600" s="69"/>
    </row>
    <row r="601" spans="1:11" x14ac:dyDescent="0.25">
      <c r="A601" s="80">
        <v>592</v>
      </c>
      <c r="B601" s="44" t="s">
        <v>1080</v>
      </c>
      <c r="C601" s="61">
        <v>250</v>
      </c>
      <c r="D601" s="61" t="s">
        <v>497</v>
      </c>
      <c r="E601" s="78"/>
      <c r="F601" s="47"/>
      <c r="G601" s="47"/>
      <c r="H601" s="47"/>
      <c r="I601" s="47"/>
      <c r="J601" s="47"/>
      <c r="K601" s="69"/>
    </row>
    <row r="602" spans="1:11" x14ac:dyDescent="0.25">
      <c r="A602" s="80">
        <v>593</v>
      </c>
      <c r="B602" s="44" t="s">
        <v>1081</v>
      </c>
      <c r="C602" s="61">
        <v>1</v>
      </c>
      <c r="D602" s="61" t="s">
        <v>499</v>
      </c>
      <c r="E602" s="78"/>
      <c r="F602" s="47"/>
      <c r="G602" s="47"/>
      <c r="H602" s="47"/>
      <c r="I602" s="47"/>
      <c r="J602" s="47"/>
      <c r="K602" s="69"/>
    </row>
    <row r="603" spans="1:11" x14ac:dyDescent="0.25">
      <c r="A603" s="80">
        <v>594</v>
      </c>
      <c r="B603" s="44" t="s">
        <v>970</v>
      </c>
      <c r="C603" s="61">
        <v>500</v>
      </c>
      <c r="D603" s="61" t="s">
        <v>497</v>
      </c>
      <c r="E603" s="78"/>
      <c r="F603" s="47"/>
      <c r="G603" s="47"/>
      <c r="H603" s="47"/>
      <c r="I603" s="47"/>
      <c r="J603" s="47"/>
      <c r="K603" s="69"/>
    </row>
    <row r="604" spans="1:11" x14ac:dyDescent="0.25">
      <c r="A604" s="80">
        <v>595</v>
      </c>
      <c r="B604" s="44" t="s">
        <v>1082</v>
      </c>
      <c r="C604" s="61">
        <v>2.5</v>
      </c>
      <c r="D604" s="61" t="s">
        <v>503</v>
      </c>
      <c r="E604" s="78"/>
      <c r="F604" s="47"/>
      <c r="G604" s="47"/>
      <c r="H604" s="47"/>
      <c r="I604" s="47"/>
      <c r="J604" s="47"/>
      <c r="K604" s="69"/>
    </row>
    <row r="605" spans="1:11" x14ac:dyDescent="0.25">
      <c r="A605" s="80">
        <v>596</v>
      </c>
      <c r="B605" s="44" t="s">
        <v>799</v>
      </c>
      <c r="C605" s="61">
        <v>100</v>
      </c>
      <c r="D605" s="61" t="s">
        <v>497</v>
      </c>
      <c r="E605" s="78"/>
      <c r="F605" s="47"/>
      <c r="G605" s="47"/>
      <c r="H605" s="47"/>
      <c r="I605" s="47"/>
      <c r="J605" s="47"/>
      <c r="K605" s="69"/>
    </row>
    <row r="606" spans="1:11" x14ac:dyDescent="0.25">
      <c r="A606" s="80">
        <v>597</v>
      </c>
      <c r="B606" s="44" t="s">
        <v>785</v>
      </c>
      <c r="C606" s="61">
        <v>25</v>
      </c>
      <c r="D606" s="61" t="s">
        <v>497</v>
      </c>
      <c r="E606" s="78"/>
      <c r="F606" s="47"/>
      <c r="G606" s="47"/>
      <c r="H606" s="47"/>
      <c r="I606" s="47"/>
      <c r="J606" s="47"/>
      <c r="K606" s="69"/>
    </row>
    <row r="607" spans="1:11" x14ac:dyDescent="0.25">
      <c r="A607" s="80">
        <v>598</v>
      </c>
      <c r="B607" s="44" t="s">
        <v>675</v>
      </c>
      <c r="C607" s="61">
        <v>1</v>
      </c>
      <c r="D607" s="61" t="s">
        <v>503</v>
      </c>
      <c r="E607" s="78"/>
      <c r="F607" s="47"/>
      <c r="G607" s="47"/>
      <c r="H607" s="47"/>
      <c r="I607" s="47"/>
      <c r="J607" s="47"/>
      <c r="K607" s="69"/>
    </row>
    <row r="608" spans="1:11" x14ac:dyDescent="0.25">
      <c r="A608" s="80">
        <v>599</v>
      </c>
      <c r="B608" s="44" t="s">
        <v>1083</v>
      </c>
      <c r="C608" s="61">
        <v>1</v>
      </c>
      <c r="D608" s="61" t="s">
        <v>503</v>
      </c>
      <c r="E608" s="78"/>
      <c r="F608" s="47"/>
      <c r="G608" s="47"/>
      <c r="H608" s="47"/>
      <c r="I608" s="47"/>
      <c r="J608" s="47"/>
      <c r="K608" s="69"/>
    </row>
    <row r="609" spans="1:11" x14ac:dyDescent="0.25">
      <c r="A609" s="80">
        <v>600</v>
      </c>
      <c r="B609" s="44" t="s">
        <v>1084</v>
      </c>
      <c r="C609" s="61">
        <v>1</v>
      </c>
      <c r="D609" s="61" t="s">
        <v>503</v>
      </c>
      <c r="E609" s="78"/>
      <c r="F609" s="47"/>
      <c r="G609" s="47"/>
      <c r="H609" s="47"/>
      <c r="I609" s="47"/>
      <c r="J609" s="47"/>
      <c r="K609" s="69"/>
    </row>
    <row r="610" spans="1:11" x14ac:dyDescent="0.25">
      <c r="A610" s="80">
        <v>601</v>
      </c>
      <c r="B610" s="44" t="s">
        <v>1085</v>
      </c>
      <c r="C610" s="61">
        <v>1</v>
      </c>
      <c r="D610" s="61" t="s">
        <v>499</v>
      </c>
      <c r="E610" s="78"/>
      <c r="F610" s="47"/>
      <c r="G610" s="47"/>
      <c r="H610" s="47"/>
      <c r="I610" s="47"/>
      <c r="J610" s="47"/>
      <c r="K610" s="69"/>
    </row>
    <row r="611" spans="1:11" x14ac:dyDescent="0.25">
      <c r="A611" s="80">
        <v>602</v>
      </c>
      <c r="B611" s="44" t="s">
        <v>1086</v>
      </c>
      <c r="C611" s="61">
        <v>1</v>
      </c>
      <c r="D611" s="61" t="s">
        <v>503</v>
      </c>
      <c r="E611" s="78"/>
      <c r="F611" s="47"/>
      <c r="G611" s="47"/>
      <c r="H611" s="47"/>
      <c r="I611" s="47"/>
      <c r="J611" s="47"/>
      <c r="K611" s="69"/>
    </row>
    <row r="612" spans="1:11" x14ac:dyDescent="0.25">
      <c r="A612" s="80">
        <v>603</v>
      </c>
      <c r="B612" s="44" t="s">
        <v>1087</v>
      </c>
      <c r="C612" s="61">
        <v>1</v>
      </c>
      <c r="D612" s="61" t="s">
        <v>503</v>
      </c>
      <c r="E612" s="78"/>
      <c r="F612" s="47"/>
      <c r="G612" s="47"/>
      <c r="H612" s="47"/>
      <c r="I612" s="47"/>
      <c r="J612" s="47"/>
      <c r="K612" s="69"/>
    </row>
    <row r="613" spans="1:11" x14ac:dyDescent="0.25">
      <c r="A613" s="80">
        <v>604</v>
      </c>
      <c r="B613" s="44" t="s">
        <v>1088</v>
      </c>
      <c r="C613" s="61">
        <v>1</v>
      </c>
      <c r="D613" s="61" t="s">
        <v>499</v>
      </c>
      <c r="E613" s="78"/>
      <c r="F613" s="47"/>
      <c r="G613" s="47"/>
      <c r="H613" s="47"/>
      <c r="I613" s="47"/>
      <c r="J613" s="47"/>
      <c r="K613" s="69"/>
    </row>
    <row r="614" spans="1:11" x14ac:dyDescent="0.25">
      <c r="A614" s="80">
        <v>605</v>
      </c>
      <c r="B614" s="44" t="s">
        <v>1089</v>
      </c>
      <c r="C614" s="61">
        <v>500</v>
      </c>
      <c r="D614" s="61" t="s">
        <v>497</v>
      </c>
      <c r="E614" s="78"/>
      <c r="F614" s="47"/>
      <c r="G614" s="47"/>
      <c r="H614" s="47"/>
      <c r="I614" s="47"/>
      <c r="J614" s="47"/>
      <c r="K614" s="69"/>
    </row>
    <row r="615" spans="1:11" x14ac:dyDescent="0.25">
      <c r="A615" s="80">
        <v>606</v>
      </c>
      <c r="B615" s="44" t="s">
        <v>1090</v>
      </c>
      <c r="C615" s="61">
        <v>250</v>
      </c>
      <c r="D615" s="61" t="s">
        <v>497</v>
      </c>
      <c r="E615" s="78"/>
      <c r="F615" s="47"/>
      <c r="G615" s="47"/>
      <c r="H615" s="47"/>
      <c r="I615" s="47"/>
      <c r="J615" s="47"/>
      <c r="K615" s="69"/>
    </row>
    <row r="616" spans="1:11" x14ac:dyDescent="0.25">
      <c r="A616" s="80">
        <v>607</v>
      </c>
      <c r="B616" s="44" t="s">
        <v>1091</v>
      </c>
      <c r="C616" s="61">
        <v>500</v>
      </c>
      <c r="D616" s="61" t="s">
        <v>498</v>
      </c>
      <c r="E616" s="78"/>
      <c r="F616" s="47"/>
      <c r="G616" s="47"/>
      <c r="H616" s="47"/>
      <c r="I616" s="47"/>
      <c r="J616" s="47"/>
      <c r="K616" s="69"/>
    </row>
    <row r="617" spans="1:11" x14ac:dyDescent="0.25">
      <c r="A617" s="80">
        <v>608</v>
      </c>
      <c r="B617" s="44" t="s">
        <v>1092</v>
      </c>
      <c r="C617" s="61">
        <v>500</v>
      </c>
      <c r="D617" s="61" t="s">
        <v>498</v>
      </c>
      <c r="E617" s="78"/>
      <c r="F617" s="47"/>
      <c r="G617" s="47"/>
      <c r="H617" s="47"/>
      <c r="I617" s="47"/>
      <c r="J617" s="47"/>
      <c r="K617" s="69"/>
    </row>
    <row r="618" spans="1:11" x14ac:dyDescent="0.25">
      <c r="A618" s="80">
        <v>609</v>
      </c>
      <c r="B618" s="44" t="s">
        <v>1093</v>
      </c>
      <c r="C618" s="61">
        <v>1</v>
      </c>
      <c r="D618" s="61" t="s">
        <v>503</v>
      </c>
      <c r="E618" s="78"/>
      <c r="F618" s="47"/>
      <c r="G618" s="47"/>
      <c r="H618" s="47"/>
      <c r="I618" s="47"/>
      <c r="J618" s="47"/>
      <c r="K618" s="69"/>
    </row>
    <row r="619" spans="1:11" x14ac:dyDescent="0.25">
      <c r="A619" s="80">
        <v>610</v>
      </c>
      <c r="B619" s="44" t="s">
        <v>1094</v>
      </c>
      <c r="C619" s="61">
        <v>1</v>
      </c>
      <c r="D619" s="61" t="s">
        <v>499</v>
      </c>
      <c r="E619" s="78"/>
      <c r="F619" s="47"/>
      <c r="G619" s="47"/>
      <c r="H619" s="47"/>
      <c r="I619" s="47"/>
      <c r="J619" s="47"/>
      <c r="K619" s="69"/>
    </row>
    <row r="620" spans="1:11" x14ac:dyDescent="0.25">
      <c r="A620" s="80">
        <v>611</v>
      </c>
      <c r="B620" s="44" t="s">
        <v>845</v>
      </c>
      <c r="C620" s="61">
        <v>1</v>
      </c>
      <c r="D620" s="61" t="s">
        <v>499</v>
      </c>
      <c r="E620" s="78"/>
      <c r="F620" s="47"/>
      <c r="G620" s="47"/>
      <c r="H620" s="47"/>
      <c r="I620" s="47"/>
      <c r="J620" s="47"/>
      <c r="K620" s="69"/>
    </row>
    <row r="621" spans="1:11" x14ac:dyDescent="0.25">
      <c r="A621" s="80">
        <v>612</v>
      </c>
      <c r="B621" s="44" t="s">
        <v>1095</v>
      </c>
      <c r="C621" s="61">
        <v>500</v>
      </c>
      <c r="D621" s="61" t="s">
        <v>497</v>
      </c>
      <c r="E621" s="78"/>
      <c r="F621" s="47"/>
      <c r="G621" s="47"/>
      <c r="H621" s="47"/>
      <c r="I621" s="47"/>
      <c r="J621" s="47"/>
      <c r="K621" s="69"/>
    </row>
    <row r="622" spans="1:11" x14ac:dyDescent="0.25">
      <c r="A622" s="80">
        <v>613</v>
      </c>
      <c r="B622" s="44" t="s">
        <v>797</v>
      </c>
      <c r="C622" s="61">
        <v>250</v>
      </c>
      <c r="D622" s="61" t="s">
        <v>497</v>
      </c>
      <c r="E622" s="78"/>
      <c r="F622" s="47"/>
      <c r="G622" s="47"/>
      <c r="H622" s="47"/>
      <c r="I622" s="47"/>
      <c r="J622" s="47"/>
      <c r="K622" s="69"/>
    </row>
    <row r="623" spans="1:11" x14ac:dyDescent="0.25">
      <c r="A623" s="80">
        <v>614</v>
      </c>
      <c r="B623" s="44" t="s">
        <v>1096</v>
      </c>
      <c r="C623" s="61">
        <v>100</v>
      </c>
      <c r="D623" s="61" t="s">
        <v>497</v>
      </c>
      <c r="E623" s="78"/>
      <c r="F623" s="47"/>
      <c r="G623" s="47"/>
      <c r="H623" s="47"/>
      <c r="I623" s="47"/>
      <c r="J623" s="47"/>
      <c r="K623" s="69"/>
    </row>
    <row r="624" spans="1:11" x14ac:dyDescent="0.25">
      <c r="A624" s="80">
        <v>615</v>
      </c>
      <c r="B624" s="44" t="s">
        <v>1097</v>
      </c>
      <c r="C624" s="61">
        <v>1</v>
      </c>
      <c r="D624" s="61" t="s">
        <v>499</v>
      </c>
      <c r="E624" s="78"/>
      <c r="F624" s="47"/>
      <c r="G624" s="47"/>
      <c r="H624" s="47"/>
      <c r="I624" s="47"/>
      <c r="J624" s="47"/>
      <c r="K624" s="69"/>
    </row>
    <row r="625" spans="1:11" x14ac:dyDescent="0.25">
      <c r="A625" s="80">
        <v>616</v>
      </c>
      <c r="B625" s="44" t="s">
        <v>1098</v>
      </c>
      <c r="C625" s="61">
        <v>500</v>
      </c>
      <c r="D625" s="61" t="s">
        <v>497</v>
      </c>
      <c r="E625" s="78"/>
      <c r="F625" s="47"/>
      <c r="G625" s="47"/>
      <c r="H625" s="47"/>
      <c r="I625" s="47"/>
      <c r="J625" s="47"/>
      <c r="K625" s="69"/>
    </row>
    <row r="626" spans="1:11" x14ac:dyDescent="0.25">
      <c r="A626" s="80">
        <v>617</v>
      </c>
      <c r="B626" s="44" t="s">
        <v>1068</v>
      </c>
      <c r="C626" s="61">
        <v>500</v>
      </c>
      <c r="D626" s="61" t="s">
        <v>497</v>
      </c>
      <c r="E626" s="78"/>
      <c r="F626" s="47"/>
      <c r="G626" s="47"/>
      <c r="H626" s="47"/>
      <c r="I626" s="47"/>
      <c r="J626" s="47"/>
      <c r="K626" s="69"/>
    </row>
    <row r="627" spans="1:11" x14ac:dyDescent="0.25">
      <c r="A627" s="80">
        <v>618</v>
      </c>
      <c r="B627" s="44" t="s">
        <v>1099</v>
      </c>
      <c r="C627" s="61">
        <v>100</v>
      </c>
      <c r="D627" s="61" t="s">
        <v>497</v>
      </c>
      <c r="E627" s="78"/>
      <c r="F627" s="47"/>
      <c r="G627" s="47"/>
      <c r="H627" s="47"/>
      <c r="I627" s="47"/>
      <c r="J627" s="47"/>
      <c r="K627" s="69"/>
    </row>
    <row r="628" spans="1:11" x14ac:dyDescent="0.25">
      <c r="A628" s="80">
        <v>619</v>
      </c>
      <c r="B628" s="44" t="s">
        <v>1100</v>
      </c>
      <c r="C628" s="61">
        <v>1</v>
      </c>
      <c r="D628" s="61" t="s">
        <v>503</v>
      </c>
      <c r="E628" s="78"/>
      <c r="F628" s="47"/>
      <c r="G628" s="47"/>
      <c r="H628" s="47"/>
      <c r="I628" s="47"/>
      <c r="J628" s="47"/>
      <c r="K628" s="69"/>
    </row>
    <row r="629" spans="1:11" x14ac:dyDescent="0.25">
      <c r="A629" s="80">
        <v>620</v>
      </c>
      <c r="B629" s="44" t="s">
        <v>1101</v>
      </c>
      <c r="C629" s="61">
        <v>1</v>
      </c>
      <c r="D629" s="61" t="s">
        <v>503</v>
      </c>
      <c r="E629" s="78"/>
      <c r="F629" s="47"/>
      <c r="G629" s="47"/>
      <c r="H629" s="47"/>
      <c r="I629" s="47"/>
      <c r="J629" s="47"/>
      <c r="K629" s="69"/>
    </row>
    <row r="630" spans="1:11" x14ac:dyDescent="0.25">
      <c r="A630" s="80">
        <v>621</v>
      </c>
      <c r="B630" s="44" t="s">
        <v>1102</v>
      </c>
      <c r="C630" s="61">
        <v>500</v>
      </c>
      <c r="D630" s="61" t="s">
        <v>497</v>
      </c>
      <c r="E630" s="78"/>
      <c r="F630" s="47"/>
      <c r="G630" s="47"/>
      <c r="H630" s="47"/>
      <c r="I630" s="47"/>
      <c r="J630" s="47"/>
      <c r="K630" s="69"/>
    </row>
    <row r="631" spans="1:11" x14ac:dyDescent="0.25">
      <c r="A631" s="80">
        <v>622</v>
      </c>
      <c r="B631" s="44" t="s">
        <v>1103</v>
      </c>
      <c r="C631" s="61">
        <v>1</v>
      </c>
      <c r="D631" s="61" t="s">
        <v>503</v>
      </c>
      <c r="E631" s="78"/>
      <c r="F631" s="47"/>
      <c r="G631" s="47"/>
      <c r="H631" s="47"/>
      <c r="I631" s="47"/>
      <c r="J631" s="47"/>
      <c r="K631" s="69"/>
    </row>
    <row r="632" spans="1:11" x14ac:dyDescent="0.25">
      <c r="A632" s="80">
        <v>623</v>
      </c>
      <c r="B632" s="44" t="s">
        <v>1104</v>
      </c>
      <c r="C632" s="61">
        <v>1</v>
      </c>
      <c r="D632" s="61" t="s">
        <v>503</v>
      </c>
      <c r="E632" s="78"/>
      <c r="F632" s="47"/>
      <c r="G632" s="47"/>
      <c r="H632" s="47"/>
      <c r="I632" s="47"/>
      <c r="J632" s="47"/>
      <c r="K632" s="69"/>
    </row>
    <row r="633" spans="1:11" x14ac:dyDescent="0.25">
      <c r="A633" s="80">
        <v>624</v>
      </c>
      <c r="B633" s="44" t="s">
        <v>1105</v>
      </c>
      <c r="C633" s="61">
        <v>1</v>
      </c>
      <c r="D633" s="61" t="s">
        <v>499</v>
      </c>
      <c r="E633" s="78"/>
      <c r="F633" s="47"/>
      <c r="G633" s="47"/>
      <c r="H633" s="47"/>
      <c r="I633" s="47"/>
      <c r="J633" s="47"/>
      <c r="K633" s="69"/>
    </row>
    <row r="634" spans="1:11" x14ac:dyDescent="0.25">
      <c r="A634" s="80">
        <v>625</v>
      </c>
      <c r="B634" s="44" t="s">
        <v>1106</v>
      </c>
      <c r="C634" s="61">
        <v>250</v>
      </c>
      <c r="D634" s="61" t="s">
        <v>497</v>
      </c>
      <c r="E634" s="78"/>
      <c r="F634" s="47"/>
      <c r="G634" s="47"/>
      <c r="H634" s="47"/>
      <c r="I634" s="47"/>
      <c r="J634" s="47"/>
      <c r="K634" s="69"/>
    </row>
    <row r="635" spans="1:11" x14ac:dyDescent="0.25">
      <c r="A635" s="80">
        <v>626</v>
      </c>
      <c r="B635" s="44" t="s">
        <v>1107</v>
      </c>
      <c r="C635" s="61">
        <v>1</v>
      </c>
      <c r="D635" s="61" t="s">
        <v>499</v>
      </c>
      <c r="E635" s="78"/>
      <c r="F635" s="47"/>
      <c r="G635" s="47"/>
      <c r="H635" s="47"/>
      <c r="I635" s="47"/>
      <c r="J635" s="47"/>
      <c r="K635" s="69"/>
    </row>
    <row r="636" spans="1:11" x14ac:dyDescent="0.25">
      <c r="A636" s="80">
        <v>627</v>
      </c>
      <c r="B636" s="44" t="s">
        <v>1108</v>
      </c>
      <c r="C636" s="61">
        <v>1</v>
      </c>
      <c r="D636" s="61" t="s">
        <v>503</v>
      </c>
      <c r="E636" s="78"/>
      <c r="F636" s="47"/>
      <c r="G636" s="47"/>
      <c r="H636" s="47"/>
      <c r="I636" s="47"/>
      <c r="J636" s="47"/>
      <c r="K636" s="69"/>
    </row>
    <row r="637" spans="1:11" x14ac:dyDescent="0.25">
      <c r="A637" s="80">
        <v>628</v>
      </c>
      <c r="B637" s="44" t="s">
        <v>1109</v>
      </c>
      <c r="C637" s="61">
        <v>1</v>
      </c>
      <c r="D637" s="61" t="s">
        <v>499</v>
      </c>
      <c r="E637" s="78"/>
      <c r="F637" s="47"/>
      <c r="G637" s="47"/>
      <c r="H637" s="47"/>
      <c r="I637" s="47"/>
      <c r="J637" s="47"/>
      <c r="K637" s="69"/>
    </row>
    <row r="638" spans="1:11" x14ac:dyDescent="0.25">
      <c r="A638" s="80">
        <v>629</v>
      </c>
      <c r="B638" s="44" t="s">
        <v>1049</v>
      </c>
      <c r="C638" s="61">
        <v>250</v>
      </c>
      <c r="D638" s="61" t="s">
        <v>497</v>
      </c>
      <c r="E638" s="78"/>
      <c r="F638" s="47"/>
      <c r="G638" s="47"/>
      <c r="H638" s="47"/>
      <c r="I638" s="47"/>
      <c r="J638" s="47"/>
      <c r="K638" s="69"/>
    </row>
    <row r="639" spans="1:11" x14ac:dyDescent="0.25">
      <c r="A639" s="80">
        <v>630</v>
      </c>
      <c r="B639" s="44" t="s">
        <v>1110</v>
      </c>
      <c r="C639" s="61">
        <v>1</v>
      </c>
      <c r="D639" s="61" t="s">
        <v>499</v>
      </c>
      <c r="E639" s="78"/>
      <c r="F639" s="47"/>
      <c r="G639" s="47"/>
      <c r="H639" s="47"/>
      <c r="I639" s="47"/>
      <c r="J639" s="47"/>
      <c r="K639" s="69"/>
    </row>
    <row r="640" spans="1:11" x14ac:dyDescent="0.25">
      <c r="A640" s="80">
        <v>631</v>
      </c>
      <c r="B640" s="44" t="s">
        <v>1039</v>
      </c>
      <c r="C640" s="61">
        <v>250</v>
      </c>
      <c r="D640" s="61" t="s">
        <v>497</v>
      </c>
      <c r="E640" s="78"/>
      <c r="F640" s="47"/>
      <c r="G640" s="47"/>
      <c r="H640" s="47"/>
      <c r="I640" s="47"/>
      <c r="J640" s="47"/>
      <c r="K640" s="69"/>
    </row>
    <row r="641" spans="1:11" x14ac:dyDescent="0.25">
      <c r="A641" s="80">
        <v>632</v>
      </c>
      <c r="B641" s="44" t="s">
        <v>657</v>
      </c>
      <c r="C641" s="61">
        <v>500</v>
      </c>
      <c r="D641" s="61" t="s">
        <v>497</v>
      </c>
      <c r="E641" s="78"/>
      <c r="F641" s="47"/>
      <c r="G641" s="47"/>
      <c r="H641" s="47"/>
      <c r="I641" s="47"/>
      <c r="J641" s="47"/>
      <c r="K641" s="69"/>
    </row>
    <row r="642" spans="1:11" x14ac:dyDescent="0.25">
      <c r="A642" s="80">
        <v>633</v>
      </c>
      <c r="B642" s="44" t="s">
        <v>1111</v>
      </c>
      <c r="C642" s="61">
        <v>500</v>
      </c>
      <c r="D642" s="61" t="s">
        <v>497</v>
      </c>
      <c r="E642" s="78"/>
      <c r="F642" s="47"/>
      <c r="G642" s="47"/>
      <c r="H642" s="47"/>
      <c r="I642" s="47"/>
      <c r="J642" s="47"/>
      <c r="K642" s="69"/>
    </row>
    <row r="643" spans="1:11" x14ac:dyDescent="0.25">
      <c r="A643" s="80">
        <v>634</v>
      </c>
      <c r="B643" s="44" t="s">
        <v>1068</v>
      </c>
      <c r="C643" s="61">
        <v>250</v>
      </c>
      <c r="D643" s="61" t="s">
        <v>497</v>
      </c>
      <c r="E643" s="78"/>
      <c r="F643" s="47"/>
      <c r="G643" s="47"/>
      <c r="H643" s="47"/>
      <c r="I643" s="47"/>
      <c r="J643" s="47"/>
      <c r="K643" s="69"/>
    </row>
    <row r="644" spans="1:11" x14ac:dyDescent="0.25">
      <c r="A644" s="80">
        <v>635</v>
      </c>
      <c r="B644" s="44" t="s">
        <v>1112</v>
      </c>
      <c r="C644" s="61">
        <v>500</v>
      </c>
      <c r="D644" s="61" t="s">
        <v>498</v>
      </c>
      <c r="E644" s="78"/>
      <c r="F644" s="47"/>
      <c r="G644" s="47"/>
      <c r="H644" s="47"/>
      <c r="I644" s="47"/>
      <c r="J644" s="47"/>
      <c r="K644" s="69"/>
    </row>
    <row r="645" spans="1:11" x14ac:dyDescent="0.25">
      <c r="A645" s="80">
        <v>636</v>
      </c>
      <c r="B645" s="44" t="s">
        <v>1113</v>
      </c>
      <c r="C645" s="61">
        <v>500</v>
      </c>
      <c r="D645" s="61" t="s">
        <v>497</v>
      </c>
      <c r="E645" s="78"/>
      <c r="F645" s="47"/>
      <c r="G645" s="47"/>
      <c r="H645" s="47"/>
      <c r="I645" s="47"/>
      <c r="J645" s="47"/>
      <c r="K645" s="69"/>
    </row>
    <row r="646" spans="1:11" x14ac:dyDescent="0.25">
      <c r="A646" s="80">
        <v>637</v>
      </c>
      <c r="B646" s="44" t="s">
        <v>1114</v>
      </c>
      <c r="C646" s="61">
        <v>1</v>
      </c>
      <c r="D646" s="61" t="s">
        <v>499</v>
      </c>
      <c r="E646" s="78"/>
      <c r="F646" s="47"/>
      <c r="G646" s="47"/>
      <c r="H646" s="47"/>
      <c r="I646" s="47"/>
      <c r="J646" s="47"/>
      <c r="K646" s="69"/>
    </row>
    <row r="647" spans="1:11" x14ac:dyDescent="0.25">
      <c r="A647" s="80">
        <v>638</v>
      </c>
      <c r="B647" s="44" t="s">
        <v>720</v>
      </c>
      <c r="C647" s="61">
        <v>1</v>
      </c>
      <c r="D647" s="61" t="s">
        <v>503</v>
      </c>
      <c r="E647" s="78"/>
      <c r="F647" s="47"/>
      <c r="G647" s="47"/>
      <c r="H647" s="47"/>
      <c r="I647" s="47"/>
      <c r="J647" s="47"/>
      <c r="K647" s="69"/>
    </row>
    <row r="648" spans="1:11" x14ac:dyDescent="0.25">
      <c r="A648" s="80">
        <v>639</v>
      </c>
      <c r="B648" s="44" t="s">
        <v>638</v>
      </c>
      <c r="C648" s="61">
        <v>500</v>
      </c>
      <c r="D648" s="61" t="s">
        <v>497</v>
      </c>
      <c r="E648" s="78"/>
      <c r="F648" s="47"/>
      <c r="G648" s="47"/>
      <c r="H648" s="47"/>
      <c r="I648" s="47"/>
      <c r="J648" s="47"/>
      <c r="K648" s="69"/>
    </row>
    <row r="649" spans="1:11" x14ac:dyDescent="0.25">
      <c r="A649" s="80">
        <v>640</v>
      </c>
      <c r="B649" s="44" t="s">
        <v>1107</v>
      </c>
      <c r="C649" s="61">
        <v>500</v>
      </c>
      <c r="D649" s="61" t="s">
        <v>497</v>
      </c>
      <c r="E649" s="78"/>
      <c r="F649" s="47"/>
      <c r="G649" s="47"/>
      <c r="H649" s="47"/>
      <c r="I649" s="47"/>
      <c r="J649" s="47"/>
      <c r="K649" s="69"/>
    </row>
    <row r="650" spans="1:11" x14ac:dyDescent="0.25">
      <c r="A650" s="80">
        <v>641</v>
      </c>
      <c r="B650" s="44" t="s">
        <v>1115</v>
      </c>
      <c r="C650" s="61">
        <v>1</v>
      </c>
      <c r="D650" s="61" t="s">
        <v>503</v>
      </c>
      <c r="E650" s="78"/>
      <c r="F650" s="47"/>
      <c r="G650" s="47"/>
      <c r="H650" s="47"/>
      <c r="I650" s="47"/>
      <c r="J650" s="47"/>
      <c r="K650" s="69"/>
    </row>
    <row r="651" spans="1:11" x14ac:dyDescent="0.25">
      <c r="A651" s="80">
        <v>642</v>
      </c>
      <c r="B651" s="44" t="s">
        <v>1116</v>
      </c>
      <c r="C651" s="61">
        <v>1</v>
      </c>
      <c r="D651" s="61" t="s">
        <v>503</v>
      </c>
      <c r="E651" s="78"/>
      <c r="F651" s="47"/>
      <c r="G651" s="47"/>
      <c r="H651" s="47"/>
      <c r="I651" s="47"/>
      <c r="J651" s="47"/>
      <c r="K651" s="69"/>
    </row>
    <row r="652" spans="1:11" x14ac:dyDescent="0.25">
      <c r="A652" s="80">
        <v>643</v>
      </c>
      <c r="B652" s="44" t="s">
        <v>588</v>
      </c>
      <c r="C652" s="61">
        <v>500</v>
      </c>
      <c r="D652" s="61" t="s">
        <v>497</v>
      </c>
      <c r="E652" s="78"/>
      <c r="F652" s="47"/>
      <c r="G652" s="47"/>
      <c r="H652" s="47"/>
      <c r="I652" s="47"/>
      <c r="J652" s="47"/>
      <c r="K652" s="69"/>
    </row>
    <row r="653" spans="1:11" x14ac:dyDescent="0.25">
      <c r="A653" s="80">
        <v>644</v>
      </c>
      <c r="B653" s="44" t="s">
        <v>609</v>
      </c>
      <c r="C653" s="61">
        <v>500</v>
      </c>
      <c r="D653" s="61" t="s">
        <v>497</v>
      </c>
      <c r="E653" s="78"/>
      <c r="F653" s="47"/>
      <c r="G653" s="47"/>
      <c r="H653" s="47"/>
      <c r="I653" s="47"/>
      <c r="J653" s="47"/>
      <c r="K653" s="69"/>
    </row>
    <row r="654" spans="1:11" x14ac:dyDescent="0.25">
      <c r="A654" s="80">
        <v>645</v>
      </c>
      <c r="B654" s="44" t="s">
        <v>1117</v>
      </c>
      <c r="C654" s="61">
        <v>100</v>
      </c>
      <c r="D654" s="61" t="s">
        <v>498</v>
      </c>
      <c r="E654" s="78"/>
      <c r="F654" s="47"/>
      <c r="G654" s="47"/>
      <c r="H654" s="47"/>
      <c r="I654" s="47"/>
      <c r="J654" s="47"/>
      <c r="K654" s="69"/>
    </row>
    <row r="655" spans="1:11" x14ac:dyDescent="0.25">
      <c r="A655" s="80">
        <v>646</v>
      </c>
      <c r="B655" s="44" t="s">
        <v>1118</v>
      </c>
      <c r="C655" s="61">
        <v>100</v>
      </c>
      <c r="D655" s="61" t="s">
        <v>1120</v>
      </c>
      <c r="E655" s="78"/>
      <c r="F655" s="47"/>
      <c r="G655" s="47"/>
      <c r="H655" s="47"/>
      <c r="I655" s="47"/>
      <c r="J655" s="47"/>
      <c r="K655" s="69"/>
    </row>
    <row r="656" spans="1:11" x14ac:dyDescent="0.25">
      <c r="A656" s="80">
        <v>647</v>
      </c>
      <c r="B656" s="44" t="s">
        <v>660</v>
      </c>
      <c r="C656" s="61">
        <v>500</v>
      </c>
      <c r="D656" s="61" t="s">
        <v>497</v>
      </c>
      <c r="E656" s="78"/>
      <c r="F656" s="47"/>
      <c r="G656" s="47"/>
      <c r="H656" s="47"/>
      <c r="I656" s="47"/>
      <c r="J656" s="47"/>
      <c r="K656" s="69"/>
    </row>
    <row r="657" spans="1:11" ht="15.75" thickBot="1" x14ac:dyDescent="0.3">
      <c r="A657" s="81">
        <v>648</v>
      </c>
      <c r="B657" s="82" t="s">
        <v>1119</v>
      </c>
      <c r="C657" s="75">
        <v>100</v>
      </c>
      <c r="D657" s="75" t="s">
        <v>498</v>
      </c>
      <c r="E657" s="79"/>
      <c r="F657" s="76"/>
      <c r="G657" s="76"/>
      <c r="H657" s="76"/>
      <c r="I657" s="76"/>
      <c r="J657" s="76"/>
      <c r="K657" s="77"/>
    </row>
    <row r="658" spans="1:11" ht="15.75" thickBot="1" x14ac:dyDescent="0.3">
      <c r="A658" s="148" t="s">
        <v>488</v>
      </c>
      <c r="B658" s="149"/>
      <c r="C658" s="149"/>
      <c r="D658" s="149"/>
      <c r="E658" s="83">
        <f>SUM(E10:E657)</f>
        <v>0</v>
      </c>
      <c r="F658" s="95"/>
    </row>
  </sheetData>
  <mergeCells count="11">
    <mergeCell ref="A658:D65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4"/>
  <sheetViews>
    <sheetView tabSelected="1" topLeftCell="A62" zoomScale="84" zoomScaleNormal="84" workbookViewId="0">
      <selection activeCell="G84" sqref="G84"/>
    </sheetView>
  </sheetViews>
  <sheetFormatPr defaultRowHeight="15" x14ac:dyDescent="0.25"/>
  <cols>
    <col min="1" max="1" width="12" customWidth="1"/>
    <col min="2" max="2" width="40.28515625" bestFit="1" customWidth="1"/>
    <col min="3" max="4" width="13.5703125" customWidth="1"/>
    <col min="5" max="5" width="17.42578125" customWidth="1"/>
    <col min="6" max="6" width="17.42578125" style="6" customWidth="1"/>
    <col min="7" max="7" width="37" bestFit="1" customWidth="1"/>
    <col min="8" max="10" width="24.5703125" customWidth="1"/>
    <col min="11" max="11" width="46.85546875" customWidth="1"/>
  </cols>
  <sheetData>
    <row r="1" spans="1:15" x14ac:dyDescent="0.25">
      <c r="A1" s="39" t="s">
        <v>493</v>
      </c>
      <c r="B1" s="26"/>
      <c r="C1" s="2"/>
      <c r="D1" s="2"/>
    </row>
    <row r="2" spans="1:15" x14ac:dyDescent="0.25">
      <c r="A2" s="37" t="s">
        <v>494</v>
      </c>
      <c r="B2" s="26"/>
      <c r="C2" s="2"/>
      <c r="D2" s="2"/>
    </row>
    <row r="3" spans="1:15" x14ac:dyDescent="0.25">
      <c r="A3" s="39"/>
      <c r="B3" s="26"/>
      <c r="C3" s="2"/>
      <c r="D3" s="2"/>
    </row>
    <row r="4" spans="1:15" s="6" customFormat="1" x14ac:dyDescent="0.25">
      <c r="A4" s="39" t="s">
        <v>1279</v>
      </c>
      <c r="B4" s="26"/>
      <c r="C4" s="2"/>
      <c r="D4" s="2"/>
    </row>
    <row r="5" spans="1:15" s="6" customFormat="1" x14ac:dyDescent="0.25">
      <c r="A5" s="39"/>
      <c r="B5" s="26"/>
      <c r="C5" s="2"/>
      <c r="D5" s="2"/>
    </row>
    <row r="6" spans="1:15" s="6" customFormat="1" x14ac:dyDescent="0.25">
      <c r="A6" s="39" t="s">
        <v>2197</v>
      </c>
      <c r="B6" s="26"/>
      <c r="C6" s="2"/>
      <c r="D6" s="2"/>
    </row>
    <row r="7" spans="1:15" ht="15.75" thickBot="1" x14ac:dyDescent="0.3"/>
    <row r="8" spans="1:15" s="6" customFormat="1" ht="54" customHeight="1" x14ac:dyDescent="0.25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4" t="s">
        <v>15</v>
      </c>
      <c r="K8" s="137" t="s">
        <v>16</v>
      </c>
      <c r="L8" s="53"/>
      <c r="M8" s="54"/>
    </row>
    <row r="9" spans="1:15" s="6" customFormat="1" ht="45.95" customHeight="1" thickBot="1" x14ac:dyDescent="0.3">
      <c r="A9" s="152"/>
      <c r="B9" s="153"/>
      <c r="C9" s="123" t="s">
        <v>0</v>
      </c>
      <c r="D9" s="124" t="s">
        <v>1</v>
      </c>
      <c r="E9" s="140"/>
      <c r="F9" s="145"/>
      <c r="G9" s="142"/>
      <c r="H9" s="143"/>
      <c r="I9" s="143"/>
      <c r="J9" s="135"/>
      <c r="K9" s="138"/>
      <c r="L9" s="53"/>
      <c r="M9" s="54"/>
    </row>
    <row r="10" spans="1:15" x14ac:dyDescent="0.25">
      <c r="A10" s="125">
        <v>1</v>
      </c>
      <c r="B10" s="116" t="s">
        <v>1280</v>
      </c>
      <c r="C10" s="126">
        <v>2500</v>
      </c>
      <c r="D10" s="126" t="s">
        <v>498</v>
      </c>
      <c r="E10" s="115">
        <v>8900</v>
      </c>
      <c r="F10" s="115" t="s">
        <v>2198</v>
      </c>
      <c r="G10" s="116" t="s">
        <v>1280</v>
      </c>
      <c r="H10" s="117" t="s">
        <v>2199</v>
      </c>
      <c r="I10" s="118" t="s">
        <v>2200</v>
      </c>
      <c r="J10" s="117" t="s">
        <v>2282</v>
      </c>
      <c r="K10" s="116" t="s">
        <v>2283</v>
      </c>
      <c r="L10" s="53"/>
      <c r="M10" s="54"/>
      <c r="N10" s="6"/>
      <c r="O10" s="6"/>
    </row>
    <row r="11" spans="1:15" x14ac:dyDescent="0.25">
      <c r="A11" s="125">
        <v>2</v>
      </c>
      <c r="B11" s="116" t="s">
        <v>1280</v>
      </c>
      <c r="C11" s="126">
        <v>5</v>
      </c>
      <c r="D11" s="126" t="s">
        <v>503</v>
      </c>
      <c r="E11" s="115">
        <v>13600</v>
      </c>
      <c r="F11" s="115" t="s">
        <v>2198</v>
      </c>
      <c r="G11" s="116" t="s">
        <v>1280</v>
      </c>
      <c r="H11" s="117" t="s">
        <v>2199</v>
      </c>
      <c r="I11" s="118" t="s">
        <v>2201</v>
      </c>
      <c r="J11" s="117" t="s">
        <v>2282</v>
      </c>
      <c r="K11" s="116" t="s">
        <v>2283</v>
      </c>
      <c r="L11" s="53"/>
      <c r="M11" s="54"/>
      <c r="N11" s="6"/>
      <c r="O11" s="6"/>
    </row>
    <row r="12" spans="1:15" x14ac:dyDescent="0.25">
      <c r="A12" s="125">
        <v>3</v>
      </c>
      <c r="B12" s="116" t="s">
        <v>1281</v>
      </c>
      <c r="C12" s="126">
        <v>1000</v>
      </c>
      <c r="D12" s="126" t="s">
        <v>498</v>
      </c>
      <c r="E12" s="115">
        <v>4500</v>
      </c>
      <c r="F12" s="115" t="s">
        <v>2198</v>
      </c>
      <c r="G12" s="116" t="s">
        <v>1281</v>
      </c>
      <c r="H12" s="117" t="s">
        <v>2199</v>
      </c>
      <c r="I12" s="118" t="s">
        <v>2202</v>
      </c>
      <c r="J12" s="117" t="s">
        <v>2282</v>
      </c>
      <c r="K12" s="116" t="s">
        <v>2284</v>
      </c>
      <c r="L12" s="53"/>
      <c r="M12" s="54"/>
      <c r="N12" s="6"/>
      <c r="O12" s="6"/>
    </row>
    <row r="13" spans="1:15" x14ac:dyDescent="0.25">
      <c r="A13" s="125">
        <v>4</v>
      </c>
      <c r="B13" s="116" t="s">
        <v>1282</v>
      </c>
      <c r="C13" s="126">
        <v>1000</v>
      </c>
      <c r="D13" s="126" t="s">
        <v>498</v>
      </c>
      <c r="E13" s="115">
        <v>1450</v>
      </c>
      <c r="F13" s="115" t="s">
        <v>2198</v>
      </c>
      <c r="G13" s="116" t="s">
        <v>2203</v>
      </c>
      <c r="H13" s="117" t="s">
        <v>2199</v>
      </c>
      <c r="I13" s="118" t="s">
        <v>2204</v>
      </c>
      <c r="J13" s="117" t="s">
        <v>2282</v>
      </c>
      <c r="K13" s="116" t="s">
        <v>2203</v>
      </c>
      <c r="L13" s="53"/>
      <c r="M13" s="54"/>
      <c r="N13" s="6"/>
      <c r="O13" s="6"/>
    </row>
    <row r="14" spans="1:15" x14ac:dyDescent="0.25">
      <c r="A14" s="125">
        <v>5</v>
      </c>
      <c r="B14" s="116" t="s">
        <v>1282</v>
      </c>
      <c r="C14" s="126">
        <v>20</v>
      </c>
      <c r="D14" s="126" t="s">
        <v>503</v>
      </c>
      <c r="E14" s="115">
        <v>17000</v>
      </c>
      <c r="F14" s="115" t="s">
        <v>2198</v>
      </c>
      <c r="G14" s="116" t="s">
        <v>2203</v>
      </c>
      <c r="H14" s="117" t="s">
        <v>2199</v>
      </c>
      <c r="I14" s="118" t="s">
        <v>2205</v>
      </c>
      <c r="J14" s="117" t="s">
        <v>2282</v>
      </c>
      <c r="K14" s="116" t="s">
        <v>2203</v>
      </c>
      <c r="L14" s="53"/>
      <c r="M14" s="55"/>
      <c r="N14" s="6"/>
      <c r="O14" s="6"/>
    </row>
    <row r="15" spans="1:15" x14ac:dyDescent="0.25">
      <c r="A15" s="125">
        <v>6</v>
      </c>
      <c r="B15" s="116" t="s">
        <v>1283</v>
      </c>
      <c r="C15" s="126">
        <v>20</v>
      </c>
      <c r="D15" s="126" t="s">
        <v>503</v>
      </c>
      <c r="E15" s="115">
        <v>16000</v>
      </c>
      <c r="F15" s="115" t="s">
        <v>2198</v>
      </c>
      <c r="G15" s="116" t="s">
        <v>2206</v>
      </c>
      <c r="H15" s="117" t="s">
        <v>2199</v>
      </c>
      <c r="I15" s="118" t="s">
        <v>2207</v>
      </c>
      <c r="J15" s="117" t="s">
        <v>2285</v>
      </c>
      <c r="K15" s="116" t="s">
        <v>2206</v>
      </c>
      <c r="L15" s="53"/>
      <c r="M15" s="56"/>
      <c r="N15" s="6"/>
      <c r="O15" s="6"/>
    </row>
    <row r="16" spans="1:15" x14ac:dyDescent="0.25">
      <c r="A16" s="125">
        <v>7</v>
      </c>
      <c r="B16" s="116" t="s">
        <v>1283</v>
      </c>
      <c r="C16" s="126">
        <v>5</v>
      </c>
      <c r="D16" s="126" t="s">
        <v>503</v>
      </c>
      <c r="E16" s="115">
        <v>4500</v>
      </c>
      <c r="F16" s="115" t="s">
        <v>2198</v>
      </c>
      <c r="G16" s="116" t="s">
        <v>2206</v>
      </c>
      <c r="H16" s="117" t="s">
        <v>2199</v>
      </c>
      <c r="I16" s="118" t="s">
        <v>2208</v>
      </c>
      <c r="J16" s="117" t="s">
        <v>2285</v>
      </c>
      <c r="K16" s="116" t="s">
        <v>2206</v>
      </c>
      <c r="L16" s="53"/>
      <c r="M16" s="54"/>
      <c r="N16" s="6"/>
      <c r="O16" s="6"/>
    </row>
    <row r="17" spans="1:15" x14ac:dyDescent="0.25">
      <c r="A17" s="125">
        <v>8</v>
      </c>
      <c r="B17" s="116" t="s">
        <v>1283</v>
      </c>
      <c r="C17" s="126">
        <v>2500</v>
      </c>
      <c r="D17" s="126" t="s">
        <v>498</v>
      </c>
      <c r="E17" s="115">
        <v>3200</v>
      </c>
      <c r="F17" s="115" t="s">
        <v>2198</v>
      </c>
      <c r="G17" s="116" t="s">
        <v>2206</v>
      </c>
      <c r="H17" s="117" t="s">
        <v>2199</v>
      </c>
      <c r="I17" s="118" t="s">
        <v>2209</v>
      </c>
      <c r="J17" s="117" t="s">
        <v>2285</v>
      </c>
      <c r="K17" s="116" t="s">
        <v>2206</v>
      </c>
      <c r="L17" s="53"/>
      <c r="M17" s="55"/>
      <c r="N17" s="6"/>
      <c r="O17" s="6"/>
    </row>
    <row r="18" spans="1:15" x14ac:dyDescent="0.25">
      <c r="A18" s="125">
        <v>9</v>
      </c>
      <c r="B18" s="116" t="s">
        <v>1284</v>
      </c>
      <c r="C18" s="126">
        <v>1000</v>
      </c>
      <c r="D18" s="126" t="s">
        <v>498</v>
      </c>
      <c r="E18" s="115">
        <v>1450</v>
      </c>
      <c r="F18" s="115" t="s">
        <v>2198</v>
      </c>
      <c r="G18" s="116" t="s">
        <v>1284</v>
      </c>
      <c r="H18" s="117" t="s">
        <v>2199</v>
      </c>
      <c r="I18" s="118" t="s">
        <v>2210</v>
      </c>
      <c r="J18" s="117" t="s">
        <v>2282</v>
      </c>
      <c r="K18" s="116" t="s">
        <v>1284</v>
      </c>
      <c r="L18" s="53"/>
      <c r="M18" s="54"/>
      <c r="N18" s="6"/>
      <c r="O18" s="6"/>
    </row>
    <row r="19" spans="1:15" x14ac:dyDescent="0.25">
      <c r="A19" s="125">
        <v>10</v>
      </c>
      <c r="B19" s="116" t="s">
        <v>1284</v>
      </c>
      <c r="C19" s="126">
        <v>20</v>
      </c>
      <c r="D19" s="126" t="s">
        <v>503</v>
      </c>
      <c r="E19" s="115">
        <v>16500</v>
      </c>
      <c r="F19" s="115" t="s">
        <v>2198</v>
      </c>
      <c r="G19" s="116" t="s">
        <v>1284</v>
      </c>
      <c r="H19" s="117" t="s">
        <v>2199</v>
      </c>
      <c r="I19" s="118" t="s">
        <v>2211</v>
      </c>
      <c r="J19" s="117" t="s">
        <v>2282</v>
      </c>
      <c r="K19" s="116" t="s">
        <v>1284</v>
      </c>
      <c r="L19" s="53"/>
      <c r="M19" s="54"/>
      <c r="N19" s="6"/>
      <c r="O19" s="6"/>
    </row>
    <row r="20" spans="1:15" x14ac:dyDescent="0.25">
      <c r="A20" s="125">
        <v>11</v>
      </c>
      <c r="B20" s="116" t="s">
        <v>1284</v>
      </c>
      <c r="C20" s="126">
        <v>5</v>
      </c>
      <c r="D20" s="126" t="s">
        <v>503</v>
      </c>
      <c r="E20" s="115">
        <v>4500</v>
      </c>
      <c r="F20" s="115" t="s">
        <v>2198</v>
      </c>
      <c r="G20" s="116" t="s">
        <v>1284</v>
      </c>
      <c r="H20" s="117" t="s">
        <v>2199</v>
      </c>
      <c r="I20" s="118" t="s">
        <v>2212</v>
      </c>
      <c r="J20" s="117" t="s">
        <v>2282</v>
      </c>
      <c r="K20" s="116" t="s">
        <v>1284</v>
      </c>
      <c r="L20" s="53"/>
      <c r="M20" s="55"/>
      <c r="N20" s="6"/>
      <c r="O20" s="6"/>
    </row>
    <row r="21" spans="1:15" x14ac:dyDescent="0.25">
      <c r="A21" s="125">
        <v>12</v>
      </c>
      <c r="B21" s="116" t="s">
        <v>1285</v>
      </c>
      <c r="C21" s="126">
        <v>20</v>
      </c>
      <c r="D21" s="126" t="s">
        <v>503</v>
      </c>
      <c r="E21" s="115">
        <v>16000</v>
      </c>
      <c r="F21" s="115" t="s">
        <v>2198</v>
      </c>
      <c r="G21" s="116" t="s">
        <v>2213</v>
      </c>
      <c r="H21" s="117" t="s">
        <v>2199</v>
      </c>
      <c r="I21" s="118" t="s">
        <v>2214</v>
      </c>
      <c r="J21" s="117" t="s">
        <v>2285</v>
      </c>
      <c r="K21" s="116" t="s">
        <v>2213</v>
      </c>
      <c r="L21" s="53"/>
      <c r="M21" s="56"/>
      <c r="N21" s="6"/>
      <c r="O21" s="6"/>
    </row>
    <row r="22" spans="1:15" x14ac:dyDescent="0.25">
      <c r="A22" s="125">
        <v>13</v>
      </c>
      <c r="B22" s="116" t="s">
        <v>1285</v>
      </c>
      <c r="C22" s="126">
        <v>5</v>
      </c>
      <c r="D22" s="126" t="s">
        <v>503</v>
      </c>
      <c r="E22" s="115">
        <v>4200</v>
      </c>
      <c r="F22" s="115" t="s">
        <v>2198</v>
      </c>
      <c r="G22" s="116" t="s">
        <v>2213</v>
      </c>
      <c r="H22" s="117" t="s">
        <v>2199</v>
      </c>
      <c r="I22" s="118" t="s">
        <v>2215</v>
      </c>
      <c r="J22" s="117" t="s">
        <v>2285</v>
      </c>
      <c r="K22" s="116" t="s">
        <v>2213</v>
      </c>
      <c r="L22" s="53"/>
      <c r="M22" s="56"/>
      <c r="N22" s="6"/>
      <c r="O22" s="6"/>
    </row>
    <row r="23" spans="1:15" x14ac:dyDescent="0.25">
      <c r="A23" s="125">
        <v>14</v>
      </c>
      <c r="B23" s="116" t="s">
        <v>1286</v>
      </c>
      <c r="C23" s="126">
        <v>1000</v>
      </c>
      <c r="D23" s="126" t="s">
        <v>498</v>
      </c>
      <c r="E23" s="115">
        <v>2900</v>
      </c>
      <c r="F23" s="115" t="s">
        <v>2198</v>
      </c>
      <c r="G23" s="116" t="s">
        <v>1286</v>
      </c>
      <c r="H23" s="117" t="s">
        <v>2199</v>
      </c>
      <c r="I23" s="118" t="s">
        <v>2216</v>
      </c>
      <c r="J23" s="117" t="s">
        <v>2282</v>
      </c>
      <c r="K23" s="116" t="s">
        <v>1286</v>
      </c>
      <c r="L23" s="53"/>
      <c r="M23" s="55"/>
      <c r="N23" s="6"/>
      <c r="O23" s="6"/>
    </row>
    <row r="24" spans="1:15" x14ac:dyDescent="0.25">
      <c r="A24" s="125">
        <v>15</v>
      </c>
      <c r="B24" s="116" t="s">
        <v>1286</v>
      </c>
      <c r="C24" s="126">
        <v>2500</v>
      </c>
      <c r="D24" s="126" t="s">
        <v>498</v>
      </c>
      <c r="E24" s="115">
        <v>6200</v>
      </c>
      <c r="F24" s="115" t="s">
        <v>2198</v>
      </c>
      <c r="G24" s="116" t="s">
        <v>1286</v>
      </c>
      <c r="H24" s="117" t="s">
        <v>2199</v>
      </c>
      <c r="I24" s="118" t="s">
        <v>2217</v>
      </c>
      <c r="J24" s="117" t="s">
        <v>2282</v>
      </c>
      <c r="K24" s="116" t="s">
        <v>1286</v>
      </c>
      <c r="L24" s="53"/>
      <c r="M24" s="56"/>
      <c r="N24" s="6"/>
      <c r="O24" s="6"/>
    </row>
    <row r="25" spans="1:15" x14ac:dyDescent="0.25">
      <c r="A25" s="125">
        <v>16</v>
      </c>
      <c r="B25" s="116" t="s">
        <v>1286</v>
      </c>
      <c r="C25" s="126">
        <v>5</v>
      </c>
      <c r="D25" s="126" t="s">
        <v>503</v>
      </c>
      <c r="E25" s="115">
        <v>10000</v>
      </c>
      <c r="F25" s="115" t="s">
        <v>2198</v>
      </c>
      <c r="G25" s="116" t="s">
        <v>1286</v>
      </c>
      <c r="H25" s="117" t="s">
        <v>2199</v>
      </c>
      <c r="I25" s="118" t="s">
        <v>2218</v>
      </c>
      <c r="J25" s="117" t="s">
        <v>2282</v>
      </c>
      <c r="K25" s="116" t="s">
        <v>1286</v>
      </c>
      <c r="L25" s="53"/>
      <c r="M25" s="56"/>
      <c r="N25" s="6"/>
      <c r="O25" s="6"/>
    </row>
    <row r="26" spans="1:15" x14ac:dyDescent="0.25">
      <c r="A26" s="125">
        <v>17</v>
      </c>
      <c r="B26" s="116" t="s">
        <v>1287</v>
      </c>
      <c r="C26" s="126">
        <v>1000</v>
      </c>
      <c r="D26" s="126" t="s">
        <v>498</v>
      </c>
      <c r="E26" s="115">
        <v>20000</v>
      </c>
      <c r="F26" s="115" t="s">
        <v>2198</v>
      </c>
      <c r="G26" s="116" t="s">
        <v>1287</v>
      </c>
      <c r="H26" s="117" t="s">
        <v>2219</v>
      </c>
      <c r="I26" s="117" t="s">
        <v>2220</v>
      </c>
      <c r="J26" s="117" t="s">
        <v>2282</v>
      </c>
      <c r="K26" s="116" t="s">
        <v>2286</v>
      </c>
      <c r="L26" s="53"/>
      <c r="M26" s="54"/>
      <c r="N26" s="6"/>
      <c r="O26" s="6"/>
    </row>
    <row r="27" spans="1:15" x14ac:dyDescent="0.25">
      <c r="A27" s="125">
        <v>18</v>
      </c>
      <c r="B27" s="116" t="s">
        <v>1288</v>
      </c>
      <c r="C27" s="126">
        <v>2500</v>
      </c>
      <c r="D27" s="126" t="s">
        <v>498</v>
      </c>
      <c r="E27" s="115">
        <v>3900</v>
      </c>
      <c r="F27" s="115" t="s">
        <v>2198</v>
      </c>
      <c r="G27" s="116" t="s">
        <v>1288</v>
      </c>
      <c r="H27" s="117" t="s">
        <v>2199</v>
      </c>
      <c r="I27" s="118" t="s">
        <v>2221</v>
      </c>
      <c r="J27" s="117" t="s">
        <v>2282</v>
      </c>
      <c r="K27" s="116" t="s">
        <v>1288</v>
      </c>
      <c r="L27" s="53"/>
      <c r="M27" s="54"/>
      <c r="N27" s="6"/>
      <c r="O27" s="6"/>
    </row>
    <row r="28" spans="1:15" x14ac:dyDescent="0.25">
      <c r="A28" s="125">
        <v>19</v>
      </c>
      <c r="B28" s="116" t="s">
        <v>1288</v>
      </c>
      <c r="C28" s="126">
        <v>5</v>
      </c>
      <c r="D28" s="126" t="s">
        <v>503</v>
      </c>
      <c r="E28" s="115">
        <v>4800</v>
      </c>
      <c r="F28" s="115" t="s">
        <v>2198</v>
      </c>
      <c r="G28" s="116" t="s">
        <v>1288</v>
      </c>
      <c r="H28" s="117" t="s">
        <v>2199</v>
      </c>
      <c r="I28" s="118" t="s">
        <v>2222</v>
      </c>
      <c r="J28" s="117" t="s">
        <v>2282</v>
      </c>
      <c r="K28" s="116" t="s">
        <v>1288</v>
      </c>
      <c r="L28" s="53"/>
      <c r="M28" s="54"/>
      <c r="N28" s="6"/>
      <c r="O28" s="6"/>
    </row>
    <row r="29" spans="1:15" x14ac:dyDescent="0.25">
      <c r="A29" s="125">
        <v>20</v>
      </c>
      <c r="B29" s="116" t="s">
        <v>1289</v>
      </c>
      <c r="C29" s="126">
        <v>1000</v>
      </c>
      <c r="D29" s="126" t="s">
        <v>498</v>
      </c>
      <c r="E29" s="115">
        <v>1100</v>
      </c>
      <c r="F29" s="115" t="s">
        <v>2198</v>
      </c>
      <c r="G29" s="117" t="s">
        <v>2223</v>
      </c>
      <c r="H29" s="117" t="s">
        <v>2199</v>
      </c>
      <c r="I29" s="119" t="s">
        <v>2224</v>
      </c>
      <c r="J29" s="117" t="s">
        <v>2287</v>
      </c>
      <c r="K29" s="117" t="s">
        <v>2223</v>
      </c>
      <c r="L29" s="53"/>
      <c r="M29" s="54"/>
      <c r="N29" s="6"/>
      <c r="O29" s="6"/>
    </row>
    <row r="30" spans="1:15" x14ac:dyDescent="0.25">
      <c r="A30" s="125">
        <v>21</v>
      </c>
      <c r="B30" s="116" t="s">
        <v>1289</v>
      </c>
      <c r="C30" s="126">
        <v>5</v>
      </c>
      <c r="D30" s="126" t="s">
        <v>503</v>
      </c>
      <c r="E30" s="115">
        <v>4000</v>
      </c>
      <c r="F30" s="115" t="s">
        <v>2198</v>
      </c>
      <c r="G30" s="117" t="s">
        <v>2223</v>
      </c>
      <c r="H30" s="117" t="s">
        <v>2199</v>
      </c>
      <c r="I30" s="119" t="s">
        <v>2225</v>
      </c>
      <c r="J30" s="117" t="s">
        <v>2287</v>
      </c>
      <c r="K30" s="117" t="s">
        <v>2223</v>
      </c>
      <c r="L30" s="53"/>
      <c r="M30" s="54"/>
      <c r="N30" s="6"/>
      <c r="O30" s="6"/>
    </row>
    <row r="31" spans="1:15" x14ac:dyDescent="0.25">
      <c r="A31" s="125">
        <v>22</v>
      </c>
      <c r="B31" s="116" t="s">
        <v>1289</v>
      </c>
      <c r="C31" s="126">
        <v>20</v>
      </c>
      <c r="D31" s="126" t="s">
        <v>503</v>
      </c>
      <c r="E31" s="115">
        <v>15000</v>
      </c>
      <c r="F31" s="115" t="s">
        <v>2198</v>
      </c>
      <c r="G31" s="117" t="s">
        <v>2223</v>
      </c>
      <c r="H31" s="117" t="s">
        <v>2199</v>
      </c>
      <c r="I31" s="119" t="s">
        <v>2226</v>
      </c>
      <c r="J31" s="117" t="s">
        <v>2287</v>
      </c>
      <c r="K31" s="117" t="s">
        <v>2223</v>
      </c>
      <c r="L31" s="53"/>
      <c r="M31" s="54"/>
      <c r="N31" s="6"/>
      <c r="O31" s="6"/>
    </row>
    <row r="32" spans="1:15" x14ac:dyDescent="0.25">
      <c r="A32" s="125">
        <v>23</v>
      </c>
      <c r="B32" s="116" t="s">
        <v>1290</v>
      </c>
      <c r="C32" s="126">
        <v>1000</v>
      </c>
      <c r="D32" s="126" t="s">
        <v>498</v>
      </c>
      <c r="E32" s="115">
        <v>3100</v>
      </c>
      <c r="F32" s="115" t="s">
        <v>2198</v>
      </c>
      <c r="G32" s="116" t="s">
        <v>1290</v>
      </c>
      <c r="H32" s="117" t="s">
        <v>2199</v>
      </c>
      <c r="I32" s="118" t="s">
        <v>2227</v>
      </c>
      <c r="J32" s="117" t="s">
        <v>2282</v>
      </c>
      <c r="K32" s="116" t="s">
        <v>2288</v>
      </c>
      <c r="L32" s="53"/>
      <c r="M32" s="54"/>
      <c r="N32" s="6"/>
      <c r="O32" s="6"/>
    </row>
    <row r="33" spans="1:15" x14ac:dyDescent="0.25">
      <c r="A33" s="125">
        <v>24</v>
      </c>
      <c r="B33" s="116" t="s">
        <v>1290</v>
      </c>
      <c r="C33" s="126">
        <v>2500</v>
      </c>
      <c r="D33" s="126" t="s">
        <v>498</v>
      </c>
      <c r="E33" s="115">
        <v>7500</v>
      </c>
      <c r="F33" s="115" t="s">
        <v>2198</v>
      </c>
      <c r="G33" s="116" t="s">
        <v>1290</v>
      </c>
      <c r="H33" s="117" t="s">
        <v>2199</v>
      </c>
      <c r="I33" s="120" t="s">
        <v>2227</v>
      </c>
      <c r="J33" s="117" t="s">
        <v>2282</v>
      </c>
      <c r="K33" s="116" t="s">
        <v>2288</v>
      </c>
      <c r="L33" s="53"/>
      <c r="M33" s="57"/>
      <c r="N33" s="6"/>
      <c r="O33" s="6"/>
    </row>
    <row r="34" spans="1:15" x14ac:dyDescent="0.25">
      <c r="A34" s="125">
        <v>25</v>
      </c>
      <c r="B34" s="116" t="s">
        <v>1290</v>
      </c>
      <c r="C34" s="126">
        <v>5</v>
      </c>
      <c r="D34" s="126" t="s">
        <v>503</v>
      </c>
      <c r="E34" s="115">
        <v>15000</v>
      </c>
      <c r="F34" s="115" t="s">
        <v>2198</v>
      </c>
      <c r="G34" s="116" t="s">
        <v>1290</v>
      </c>
      <c r="H34" s="117" t="s">
        <v>2199</v>
      </c>
      <c r="I34" s="118" t="s">
        <v>2228</v>
      </c>
      <c r="J34" s="117" t="s">
        <v>2282</v>
      </c>
      <c r="K34" s="116" t="s">
        <v>2288</v>
      </c>
      <c r="L34" s="53"/>
      <c r="M34" s="57"/>
      <c r="N34" s="6"/>
      <c r="O34" s="6"/>
    </row>
    <row r="35" spans="1:15" x14ac:dyDescent="0.25">
      <c r="A35" s="125">
        <v>26</v>
      </c>
      <c r="B35" s="116" t="s">
        <v>1291</v>
      </c>
      <c r="C35" s="127">
        <v>2500</v>
      </c>
      <c r="D35" s="126" t="s">
        <v>498</v>
      </c>
      <c r="E35" s="115">
        <v>4200</v>
      </c>
      <c r="F35" s="115" t="s">
        <v>2198</v>
      </c>
      <c r="G35" s="116" t="s">
        <v>1291</v>
      </c>
      <c r="H35" s="117" t="s">
        <v>2199</v>
      </c>
      <c r="I35" s="118" t="s">
        <v>2229</v>
      </c>
      <c r="J35" s="117" t="s">
        <v>2282</v>
      </c>
      <c r="K35" s="116" t="s">
        <v>2289</v>
      </c>
      <c r="L35" s="53"/>
      <c r="M35" s="57"/>
      <c r="N35" s="6"/>
      <c r="O35" s="6"/>
    </row>
    <row r="36" spans="1:15" x14ac:dyDescent="0.25">
      <c r="A36" s="125">
        <v>27</v>
      </c>
      <c r="B36" s="116" t="s">
        <v>1292</v>
      </c>
      <c r="C36" s="128">
        <v>1000</v>
      </c>
      <c r="D36" s="126" t="s">
        <v>498</v>
      </c>
      <c r="E36" s="115">
        <v>1700</v>
      </c>
      <c r="F36" s="115" t="s">
        <v>2198</v>
      </c>
      <c r="G36" s="116" t="s">
        <v>1292</v>
      </c>
      <c r="H36" s="117" t="s">
        <v>2199</v>
      </c>
      <c r="I36" s="118" t="s">
        <v>2230</v>
      </c>
      <c r="J36" s="117" t="s">
        <v>2282</v>
      </c>
      <c r="K36" s="116" t="s">
        <v>2290</v>
      </c>
      <c r="L36" s="53"/>
      <c r="M36" s="57"/>
      <c r="N36" s="6"/>
      <c r="O36" s="6"/>
    </row>
    <row r="37" spans="1:15" x14ac:dyDescent="0.25">
      <c r="A37" s="125">
        <v>28</v>
      </c>
      <c r="B37" s="116" t="s">
        <v>1293</v>
      </c>
      <c r="C37" s="126">
        <v>25</v>
      </c>
      <c r="D37" s="129" t="s">
        <v>503</v>
      </c>
      <c r="E37" s="115">
        <v>29000</v>
      </c>
      <c r="F37" s="115" t="s">
        <v>2198</v>
      </c>
      <c r="G37" s="116" t="s">
        <v>2231</v>
      </c>
      <c r="H37" s="117" t="s">
        <v>2199</v>
      </c>
      <c r="I37" s="121" t="s">
        <v>2232</v>
      </c>
      <c r="J37" s="117" t="s">
        <v>2285</v>
      </c>
      <c r="K37" s="116" t="s">
        <v>2291</v>
      </c>
      <c r="L37" s="53"/>
      <c r="M37" s="57"/>
      <c r="N37" s="6"/>
      <c r="O37" s="6"/>
    </row>
    <row r="38" spans="1:15" x14ac:dyDescent="0.25">
      <c r="A38" s="125">
        <v>29</v>
      </c>
      <c r="B38" s="116" t="s">
        <v>1293</v>
      </c>
      <c r="C38" s="126">
        <v>5</v>
      </c>
      <c r="D38" s="129" t="s">
        <v>503</v>
      </c>
      <c r="E38" s="115">
        <v>4800</v>
      </c>
      <c r="F38" s="115" t="s">
        <v>2198</v>
      </c>
      <c r="G38" s="116" t="s">
        <v>2231</v>
      </c>
      <c r="H38" s="117" t="s">
        <v>2199</v>
      </c>
      <c r="I38" s="118" t="s">
        <v>2233</v>
      </c>
      <c r="J38" s="117" t="s">
        <v>2285</v>
      </c>
      <c r="K38" s="116" t="s">
        <v>2291</v>
      </c>
      <c r="L38" s="53"/>
      <c r="M38" s="57"/>
      <c r="N38" s="6"/>
      <c r="O38" s="6"/>
    </row>
    <row r="39" spans="1:15" x14ac:dyDescent="0.25">
      <c r="A39" s="125">
        <v>30</v>
      </c>
      <c r="B39" s="116" t="s">
        <v>1294</v>
      </c>
      <c r="C39" s="127">
        <v>1000</v>
      </c>
      <c r="D39" s="126" t="s">
        <v>498</v>
      </c>
      <c r="E39" s="115">
        <v>2100</v>
      </c>
      <c r="F39" s="115" t="s">
        <v>2198</v>
      </c>
      <c r="G39" s="116" t="s">
        <v>2234</v>
      </c>
      <c r="H39" s="117" t="s">
        <v>2199</v>
      </c>
      <c r="I39" s="118" t="s">
        <v>2235</v>
      </c>
      <c r="J39" s="117" t="s">
        <v>2285</v>
      </c>
      <c r="K39" s="116" t="s">
        <v>2292</v>
      </c>
      <c r="L39" s="53"/>
      <c r="M39" s="57"/>
      <c r="N39" s="6"/>
      <c r="O39" s="6"/>
    </row>
    <row r="40" spans="1:15" x14ac:dyDescent="0.25">
      <c r="A40" s="125">
        <v>31</v>
      </c>
      <c r="B40" s="116" t="s">
        <v>1294</v>
      </c>
      <c r="C40" s="126">
        <v>5</v>
      </c>
      <c r="D40" s="129" t="s">
        <v>503</v>
      </c>
      <c r="E40" s="115">
        <v>4800</v>
      </c>
      <c r="F40" s="115" t="s">
        <v>2198</v>
      </c>
      <c r="G40" s="116" t="s">
        <v>2234</v>
      </c>
      <c r="H40" s="117" t="s">
        <v>2199</v>
      </c>
      <c r="I40" s="118" t="s">
        <v>2236</v>
      </c>
      <c r="J40" s="117" t="s">
        <v>2285</v>
      </c>
      <c r="K40" s="116" t="s">
        <v>2292</v>
      </c>
      <c r="L40" s="53"/>
      <c r="M40" s="57"/>
      <c r="N40" s="6"/>
      <c r="O40" s="6"/>
    </row>
    <row r="41" spans="1:15" x14ac:dyDescent="0.25">
      <c r="A41" s="125">
        <v>32</v>
      </c>
      <c r="B41" s="116" t="s">
        <v>1295</v>
      </c>
      <c r="C41" s="126">
        <v>1000</v>
      </c>
      <c r="D41" s="129" t="s">
        <v>498</v>
      </c>
      <c r="E41" s="115">
        <v>3900</v>
      </c>
      <c r="F41" s="115" t="s">
        <v>2198</v>
      </c>
      <c r="G41" s="116" t="s">
        <v>1295</v>
      </c>
      <c r="H41" s="117" t="s">
        <v>2199</v>
      </c>
      <c r="I41" s="118" t="s">
        <v>2237</v>
      </c>
      <c r="J41" s="117" t="s">
        <v>2282</v>
      </c>
      <c r="K41" s="116" t="s">
        <v>2293</v>
      </c>
      <c r="L41" s="53"/>
      <c r="M41" s="57"/>
      <c r="N41" s="6"/>
      <c r="O41" s="6"/>
    </row>
    <row r="42" spans="1:15" x14ac:dyDescent="0.25">
      <c r="A42" s="125">
        <v>33</v>
      </c>
      <c r="B42" s="116" t="s">
        <v>1296</v>
      </c>
      <c r="C42" s="126">
        <v>5</v>
      </c>
      <c r="D42" s="126" t="s">
        <v>503</v>
      </c>
      <c r="E42" s="115">
        <v>15000</v>
      </c>
      <c r="F42" s="115" t="s">
        <v>2198</v>
      </c>
      <c r="G42" s="116" t="s">
        <v>2238</v>
      </c>
      <c r="H42" s="117" t="s">
        <v>2199</v>
      </c>
      <c r="I42" s="118" t="s">
        <v>2239</v>
      </c>
      <c r="J42" s="117" t="s">
        <v>2285</v>
      </c>
      <c r="K42" s="116" t="s">
        <v>2294</v>
      </c>
      <c r="L42" s="53"/>
      <c r="M42" s="57"/>
      <c r="N42" s="6"/>
      <c r="O42" s="6"/>
    </row>
    <row r="43" spans="1:15" x14ac:dyDescent="0.25">
      <c r="A43" s="125">
        <v>34</v>
      </c>
      <c r="B43" s="116" t="s">
        <v>1297</v>
      </c>
      <c r="C43" s="128">
        <v>1</v>
      </c>
      <c r="D43" s="126" t="s">
        <v>503</v>
      </c>
      <c r="E43" s="115">
        <v>5000</v>
      </c>
      <c r="F43" s="115" t="s">
        <v>2198</v>
      </c>
      <c r="G43" s="116" t="s">
        <v>1297</v>
      </c>
      <c r="H43" s="117" t="s">
        <v>2199</v>
      </c>
      <c r="I43" s="118" t="s">
        <v>2240</v>
      </c>
      <c r="J43" s="117" t="s">
        <v>2295</v>
      </c>
      <c r="K43" s="116" t="s">
        <v>1297</v>
      </c>
      <c r="L43" s="53"/>
      <c r="M43" s="57"/>
      <c r="N43" s="6"/>
      <c r="O43" s="6"/>
    </row>
    <row r="44" spans="1:15" x14ac:dyDescent="0.25">
      <c r="A44" s="125">
        <v>35</v>
      </c>
      <c r="B44" s="116" t="s">
        <v>1298</v>
      </c>
      <c r="C44" s="126">
        <v>1</v>
      </c>
      <c r="D44" s="129" t="s">
        <v>503</v>
      </c>
      <c r="E44" s="115">
        <v>5000</v>
      </c>
      <c r="F44" s="115" t="s">
        <v>2198</v>
      </c>
      <c r="G44" s="116" t="s">
        <v>1298</v>
      </c>
      <c r="H44" s="117" t="s">
        <v>2199</v>
      </c>
      <c r="I44" s="118" t="s">
        <v>2241</v>
      </c>
      <c r="J44" s="117" t="s">
        <v>2282</v>
      </c>
      <c r="K44" s="116" t="s">
        <v>2296</v>
      </c>
      <c r="L44" s="53"/>
      <c r="M44" s="57"/>
      <c r="N44" s="6"/>
      <c r="O44" s="6"/>
    </row>
    <row r="45" spans="1:15" x14ac:dyDescent="0.25">
      <c r="A45" s="125">
        <v>36</v>
      </c>
      <c r="B45" s="116" t="s">
        <v>1299</v>
      </c>
      <c r="C45" s="128">
        <v>1</v>
      </c>
      <c r="D45" s="126" t="s">
        <v>503</v>
      </c>
      <c r="E45" s="115">
        <v>790</v>
      </c>
      <c r="F45" s="115" t="s">
        <v>2198</v>
      </c>
      <c r="G45" s="116" t="s">
        <v>1299</v>
      </c>
      <c r="H45" s="117" t="s">
        <v>2199</v>
      </c>
      <c r="I45" s="118" t="s">
        <v>2242</v>
      </c>
      <c r="J45" s="117" t="s">
        <v>2285</v>
      </c>
      <c r="K45" s="116" t="s">
        <v>2297</v>
      </c>
      <c r="L45" s="53"/>
      <c r="M45" s="57"/>
      <c r="N45" s="6"/>
      <c r="O45" s="6"/>
    </row>
    <row r="46" spans="1:15" x14ac:dyDescent="0.25">
      <c r="A46" s="125">
        <v>37</v>
      </c>
      <c r="B46" s="116" t="s">
        <v>1300</v>
      </c>
      <c r="C46" s="128">
        <v>5</v>
      </c>
      <c r="D46" s="126" t="s">
        <v>503</v>
      </c>
      <c r="E46" s="115">
        <v>4500</v>
      </c>
      <c r="F46" s="115" t="s">
        <v>2198</v>
      </c>
      <c r="G46" s="116" t="s">
        <v>1300</v>
      </c>
      <c r="H46" s="117" t="s">
        <v>2199</v>
      </c>
      <c r="I46" s="118" t="s">
        <v>2243</v>
      </c>
      <c r="J46" s="117" t="s">
        <v>2282</v>
      </c>
      <c r="K46" s="116" t="s">
        <v>2298</v>
      </c>
      <c r="L46" s="53"/>
      <c r="M46" s="57"/>
      <c r="N46" s="6"/>
      <c r="O46" s="6"/>
    </row>
    <row r="47" spans="1:15" x14ac:dyDescent="0.25">
      <c r="A47" s="125">
        <v>38</v>
      </c>
      <c r="B47" s="116" t="s">
        <v>1300</v>
      </c>
      <c r="C47" s="128">
        <v>20</v>
      </c>
      <c r="D47" s="126" t="s">
        <v>503</v>
      </c>
      <c r="E47" s="115">
        <v>16000</v>
      </c>
      <c r="F47" s="115" t="s">
        <v>2198</v>
      </c>
      <c r="G47" s="116" t="s">
        <v>1300</v>
      </c>
      <c r="H47" s="117" t="s">
        <v>2199</v>
      </c>
      <c r="I47" s="118" t="s">
        <v>2244</v>
      </c>
      <c r="J47" s="117" t="s">
        <v>2282</v>
      </c>
      <c r="K47" s="116" t="s">
        <v>2298</v>
      </c>
      <c r="L47" s="53"/>
      <c r="M47" s="57"/>
      <c r="N47" s="6"/>
      <c r="O47" s="6"/>
    </row>
    <row r="48" spans="1:15" x14ac:dyDescent="0.25">
      <c r="A48" s="125">
        <v>39</v>
      </c>
      <c r="B48" s="116" t="s">
        <v>1300</v>
      </c>
      <c r="C48" s="128">
        <v>2500</v>
      </c>
      <c r="D48" s="126" t="s">
        <v>498</v>
      </c>
      <c r="E48" s="115">
        <v>3800</v>
      </c>
      <c r="F48" s="115" t="s">
        <v>2198</v>
      </c>
      <c r="G48" s="116" t="s">
        <v>1300</v>
      </c>
      <c r="H48" s="117" t="s">
        <v>2199</v>
      </c>
      <c r="I48" s="118" t="s">
        <v>2245</v>
      </c>
      <c r="J48" s="117" t="s">
        <v>2282</v>
      </c>
      <c r="K48" s="116" t="s">
        <v>2298</v>
      </c>
      <c r="L48" s="53"/>
      <c r="M48" s="57"/>
      <c r="N48" s="6"/>
      <c r="O48" s="6"/>
    </row>
    <row r="49" spans="1:15" x14ac:dyDescent="0.25">
      <c r="A49" s="125">
        <v>40</v>
      </c>
      <c r="B49" s="116" t="s">
        <v>1301</v>
      </c>
      <c r="C49" s="128">
        <v>1000</v>
      </c>
      <c r="D49" s="126" t="s">
        <v>498</v>
      </c>
      <c r="E49" s="115">
        <v>1250</v>
      </c>
      <c r="F49" s="115" t="s">
        <v>2198</v>
      </c>
      <c r="G49" s="116" t="s">
        <v>2246</v>
      </c>
      <c r="H49" s="117" t="s">
        <v>2199</v>
      </c>
      <c r="I49" s="118" t="s">
        <v>2247</v>
      </c>
      <c r="J49" s="117" t="s">
        <v>2282</v>
      </c>
      <c r="K49" s="116" t="s">
        <v>2299</v>
      </c>
      <c r="L49" s="53"/>
      <c r="M49" s="57"/>
      <c r="N49" s="6"/>
      <c r="O49" s="6"/>
    </row>
    <row r="50" spans="1:15" x14ac:dyDescent="0.25">
      <c r="A50" s="125">
        <v>41</v>
      </c>
      <c r="B50" s="116" t="s">
        <v>1302</v>
      </c>
      <c r="C50" s="128">
        <v>1000</v>
      </c>
      <c r="D50" s="126" t="s">
        <v>498</v>
      </c>
      <c r="E50" s="115">
        <v>1100</v>
      </c>
      <c r="F50" s="115" t="s">
        <v>2198</v>
      </c>
      <c r="G50" s="116" t="s">
        <v>1302</v>
      </c>
      <c r="H50" s="117" t="s">
        <v>2199</v>
      </c>
      <c r="I50" s="118" t="s">
        <v>2248</v>
      </c>
      <c r="J50" s="117" t="s">
        <v>2282</v>
      </c>
      <c r="K50" s="116" t="s">
        <v>1302</v>
      </c>
      <c r="L50" s="53"/>
      <c r="M50" s="57"/>
      <c r="N50" s="6"/>
      <c r="O50" s="6"/>
    </row>
    <row r="51" spans="1:15" x14ac:dyDescent="0.25">
      <c r="A51" s="125">
        <v>42</v>
      </c>
      <c r="B51" s="116" t="s">
        <v>1303</v>
      </c>
      <c r="C51" s="128">
        <v>5</v>
      </c>
      <c r="D51" s="126" t="s">
        <v>503</v>
      </c>
      <c r="E51" s="115">
        <v>3800</v>
      </c>
      <c r="F51" s="115" t="s">
        <v>2198</v>
      </c>
      <c r="G51" s="116" t="s">
        <v>2249</v>
      </c>
      <c r="H51" s="117" t="s">
        <v>2199</v>
      </c>
      <c r="I51" s="118" t="s">
        <v>2250</v>
      </c>
      <c r="J51" s="117" t="s">
        <v>2285</v>
      </c>
      <c r="K51" s="116" t="s">
        <v>2300</v>
      </c>
      <c r="L51" s="53"/>
      <c r="M51" s="57"/>
      <c r="N51" s="6"/>
      <c r="O51" s="6"/>
    </row>
    <row r="52" spans="1:15" x14ac:dyDescent="0.25">
      <c r="A52" s="125">
        <v>43</v>
      </c>
      <c r="B52" s="116" t="s">
        <v>1304</v>
      </c>
      <c r="C52" s="128">
        <v>1000</v>
      </c>
      <c r="D52" s="126" t="s">
        <v>498</v>
      </c>
      <c r="E52" s="115">
        <v>2400</v>
      </c>
      <c r="F52" s="115" t="s">
        <v>2198</v>
      </c>
      <c r="G52" s="116" t="s">
        <v>1304</v>
      </c>
      <c r="H52" s="117" t="s">
        <v>2199</v>
      </c>
      <c r="I52" s="118" t="s">
        <v>2251</v>
      </c>
      <c r="J52" s="117" t="s">
        <v>2282</v>
      </c>
      <c r="K52" s="116" t="s">
        <v>2301</v>
      </c>
      <c r="L52" s="53"/>
      <c r="M52" s="57"/>
      <c r="N52" s="6"/>
      <c r="O52" s="6"/>
    </row>
    <row r="53" spans="1:15" x14ac:dyDescent="0.25">
      <c r="A53" s="125">
        <v>44</v>
      </c>
      <c r="B53" s="116" t="s">
        <v>1304</v>
      </c>
      <c r="C53" s="126">
        <v>2500</v>
      </c>
      <c r="D53" s="129" t="s">
        <v>498</v>
      </c>
      <c r="E53" s="115">
        <v>6200</v>
      </c>
      <c r="F53" s="115" t="s">
        <v>2198</v>
      </c>
      <c r="G53" s="116" t="s">
        <v>1304</v>
      </c>
      <c r="H53" s="117" t="s">
        <v>2199</v>
      </c>
      <c r="I53" s="118" t="s">
        <v>2252</v>
      </c>
      <c r="J53" s="117" t="s">
        <v>2282</v>
      </c>
      <c r="K53" s="116" t="s">
        <v>2301</v>
      </c>
      <c r="L53" s="53"/>
      <c r="M53" s="57"/>
      <c r="N53" s="6"/>
      <c r="O53" s="6"/>
    </row>
    <row r="54" spans="1:15" x14ac:dyDescent="0.25">
      <c r="A54" s="125">
        <v>45</v>
      </c>
      <c r="B54" s="116" t="s">
        <v>1305</v>
      </c>
      <c r="C54" s="126">
        <v>5</v>
      </c>
      <c r="D54" s="129" t="s">
        <v>503</v>
      </c>
      <c r="E54" s="115">
        <v>8200</v>
      </c>
      <c r="F54" s="115" t="s">
        <v>2198</v>
      </c>
      <c r="G54" s="116" t="s">
        <v>2253</v>
      </c>
      <c r="H54" s="117" t="s">
        <v>2199</v>
      </c>
      <c r="I54" s="118" t="s">
        <v>2254</v>
      </c>
      <c r="J54" s="117" t="s">
        <v>2285</v>
      </c>
      <c r="K54" s="116" t="s">
        <v>2302</v>
      </c>
      <c r="L54" s="53"/>
      <c r="M54" s="57"/>
      <c r="N54" s="6"/>
      <c r="O54" s="6"/>
    </row>
    <row r="55" spans="1:15" x14ac:dyDescent="0.25">
      <c r="A55" s="125">
        <v>46</v>
      </c>
      <c r="B55" s="116" t="s">
        <v>1306</v>
      </c>
      <c r="C55" s="128">
        <v>1000</v>
      </c>
      <c r="D55" s="126" t="s">
        <v>498</v>
      </c>
      <c r="E55" s="115">
        <v>950</v>
      </c>
      <c r="F55" s="115" t="s">
        <v>2198</v>
      </c>
      <c r="G55" s="116" t="s">
        <v>1306</v>
      </c>
      <c r="H55" s="117" t="s">
        <v>2199</v>
      </c>
      <c r="I55" s="118" t="s">
        <v>2255</v>
      </c>
      <c r="J55" s="117" t="s">
        <v>2282</v>
      </c>
      <c r="K55" s="116" t="s">
        <v>2303</v>
      </c>
      <c r="L55" s="53"/>
      <c r="M55" s="57"/>
      <c r="N55" s="6"/>
      <c r="O55" s="6"/>
    </row>
    <row r="56" spans="1:15" x14ac:dyDescent="0.25">
      <c r="A56" s="125">
        <v>47</v>
      </c>
      <c r="B56" s="116" t="s">
        <v>1306</v>
      </c>
      <c r="C56" s="128">
        <v>2500</v>
      </c>
      <c r="D56" s="126" t="s">
        <v>498</v>
      </c>
      <c r="E56" s="115">
        <v>2000</v>
      </c>
      <c r="F56" s="115" t="s">
        <v>2198</v>
      </c>
      <c r="G56" s="116" t="s">
        <v>1306</v>
      </c>
      <c r="H56" s="117" t="s">
        <v>2199</v>
      </c>
      <c r="I56" s="118" t="s">
        <v>2256</v>
      </c>
      <c r="J56" s="117" t="s">
        <v>2282</v>
      </c>
      <c r="K56" s="116" t="s">
        <v>2303</v>
      </c>
      <c r="L56" s="53"/>
      <c r="M56" s="57"/>
      <c r="N56" s="6"/>
      <c r="O56" s="6"/>
    </row>
    <row r="57" spans="1:15" x14ac:dyDescent="0.25">
      <c r="A57" s="125">
        <v>48</v>
      </c>
      <c r="B57" s="116" t="s">
        <v>1306</v>
      </c>
      <c r="C57" s="128">
        <v>5</v>
      </c>
      <c r="D57" s="126" t="s">
        <v>503</v>
      </c>
      <c r="E57" s="115">
        <v>2500</v>
      </c>
      <c r="F57" s="115" t="s">
        <v>2198</v>
      </c>
      <c r="G57" s="116" t="s">
        <v>1306</v>
      </c>
      <c r="H57" s="117" t="s">
        <v>2199</v>
      </c>
      <c r="I57" s="118" t="s">
        <v>2257</v>
      </c>
      <c r="J57" s="117" t="s">
        <v>2282</v>
      </c>
      <c r="K57" s="116" t="s">
        <v>2303</v>
      </c>
      <c r="L57" s="53"/>
      <c r="M57" s="57"/>
      <c r="N57" s="6"/>
      <c r="O57" s="6"/>
    </row>
    <row r="58" spans="1:15" x14ac:dyDescent="0.25">
      <c r="A58" s="125">
        <v>49</v>
      </c>
      <c r="B58" s="116" t="s">
        <v>1306</v>
      </c>
      <c r="C58" s="126">
        <v>20</v>
      </c>
      <c r="D58" s="129" t="s">
        <v>503</v>
      </c>
      <c r="E58" s="115">
        <v>8900</v>
      </c>
      <c r="F58" s="115" t="s">
        <v>2198</v>
      </c>
      <c r="G58" s="116" t="s">
        <v>1306</v>
      </c>
      <c r="H58" s="117" t="s">
        <v>2199</v>
      </c>
      <c r="I58" s="118" t="s">
        <v>2258</v>
      </c>
      <c r="J58" s="117" t="s">
        <v>2282</v>
      </c>
      <c r="K58" s="116" t="s">
        <v>2303</v>
      </c>
      <c r="L58" s="53"/>
      <c r="M58" s="57"/>
      <c r="N58" s="6"/>
      <c r="O58" s="6"/>
    </row>
    <row r="59" spans="1:15" x14ac:dyDescent="0.25">
      <c r="A59" s="125">
        <v>50</v>
      </c>
      <c r="B59" s="116" t="s">
        <v>1307</v>
      </c>
      <c r="C59" s="126">
        <v>1000</v>
      </c>
      <c r="D59" s="129" t="s">
        <v>498</v>
      </c>
      <c r="E59" s="115">
        <v>11500</v>
      </c>
      <c r="F59" s="115" t="s">
        <v>2198</v>
      </c>
      <c r="G59" s="116" t="s">
        <v>1307</v>
      </c>
      <c r="H59" s="117" t="s">
        <v>2259</v>
      </c>
      <c r="I59" s="117" t="s">
        <v>2260</v>
      </c>
      <c r="J59" s="122">
        <v>0.99</v>
      </c>
      <c r="K59" s="116" t="s">
        <v>2304</v>
      </c>
      <c r="L59" s="58"/>
      <c r="M59" s="57"/>
      <c r="N59" s="6"/>
      <c r="O59" s="6"/>
    </row>
    <row r="60" spans="1:15" x14ac:dyDescent="0.25">
      <c r="A60" s="125">
        <v>51</v>
      </c>
      <c r="B60" s="116" t="s">
        <v>1308</v>
      </c>
      <c r="C60" s="126">
        <v>2500</v>
      </c>
      <c r="D60" s="129" t="s">
        <v>498</v>
      </c>
      <c r="E60" s="115">
        <v>3600</v>
      </c>
      <c r="F60" s="115" t="s">
        <v>2198</v>
      </c>
      <c r="G60" s="116" t="s">
        <v>2261</v>
      </c>
      <c r="H60" s="117" t="s">
        <v>2199</v>
      </c>
      <c r="I60" s="118" t="s">
        <v>2262</v>
      </c>
      <c r="J60" s="117" t="s">
        <v>2285</v>
      </c>
      <c r="K60" s="116" t="s">
        <v>2305</v>
      </c>
      <c r="L60" s="53"/>
      <c r="M60" s="57"/>
      <c r="N60" s="6"/>
      <c r="O60" s="6"/>
    </row>
    <row r="61" spans="1:15" x14ac:dyDescent="0.25">
      <c r="A61" s="125">
        <v>52</v>
      </c>
      <c r="B61" s="116" t="s">
        <v>1308</v>
      </c>
      <c r="C61" s="126">
        <v>500</v>
      </c>
      <c r="D61" s="129" t="s">
        <v>498</v>
      </c>
      <c r="E61" s="115">
        <v>1100</v>
      </c>
      <c r="F61" s="115" t="s">
        <v>2198</v>
      </c>
      <c r="G61" s="116" t="s">
        <v>2261</v>
      </c>
      <c r="H61" s="117" t="s">
        <v>2199</v>
      </c>
      <c r="I61" s="6" t="s">
        <v>2263</v>
      </c>
      <c r="J61" s="117" t="s">
        <v>2285</v>
      </c>
      <c r="K61" s="116" t="s">
        <v>2305</v>
      </c>
      <c r="L61" s="53"/>
      <c r="M61" s="57"/>
      <c r="N61" s="6"/>
      <c r="O61" s="6"/>
    </row>
    <row r="62" spans="1:15" x14ac:dyDescent="0.25">
      <c r="A62" s="125">
        <v>53</v>
      </c>
      <c r="B62" s="116" t="s">
        <v>1309</v>
      </c>
      <c r="C62" s="126">
        <v>5</v>
      </c>
      <c r="D62" s="129" t="s">
        <v>503</v>
      </c>
      <c r="E62" s="115">
        <v>5000</v>
      </c>
      <c r="F62" s="115" t="s">
        <v>2198</v>
      </c>
      <c r="G62" s="116" t="s">
        <v>2264</v>
      </c>
      <c r="H62" s="117" t="s">
        <v>2199</v>
      </c>
      <c r="I62" s="6" t="s">
        <v>2265</v>
      </c>
      <c r="J62" s="117" t="s">
        <v>2287</v>
      </c>
      <c r="K62" s="116" t="s">
        <v>2264</v>
      </c>
      <c r="L62" s="53"/>
      <c r="M62" s="57"/>
      <c r="N62" s="6"/>
      <c r="O62" s="6"/>
    </row>
    <row r="63" spans="1:15" x14ac:dyDescent="0.25">
      <c r="A63" s="125">
        <v>54</v>
      </c>
      <c r="B63" s="116" t="s">
        <v>1310</v>
      </c>
      <c r="C63" s="126">
        <v>1000</v>
      </c>
      <c r="D63" s="129" t="s">
        <v>498</v>
      </c>
      <c r="E63" s="115">
        <v>2500</v>
      </c>
      <c r="F63" s="115" t="s">
        <v>2198</v>
      </c>
      <c r="G63" s="116" t="s">
        <v>1310</v>
      </c>
      <c r="H63" s="117" t="s">
        <v>2199</v>
      </c>
      <c r="I63" s="118" t="s">
        <v>2266</v>
      </c>
      <c r="J63" s="117" t="s">
        <v>2282</v>
      </c>
      <c r="K63" s="116" t="s">
        <v>2306</v>
      </c>
      <c r="L63" s="53"/>
      <c r="M63" s="57"/>
      <c r="N63" s="6"/>
      <c r="O63" s="6"/>
    </row>
    <row r="64" spans="1:15" x14ac:dyDescent="0.25">
      <c r="A64" s="125">
        <v>55</v>
      </c>
      <c r="B64" s="116" t="s">
        <v>1311</v>
      </c>
      <c r="C64" s="126">
        <v>1000</v>
      </c>
      <c r="D64" s="129" t="s">
        <v>498</v>
      </c>
      <c r="E64" s="115">
        <v>2000</v>
      </c>
      <c r="F64" s="115" t="s">
        <v>2198</v>
      </c>
      <c r="G64" s="116" t="s">
        <v>2267</v>
      </c>
      <c r="H64" s="117" t="s">
        <v>2199</v>
      </c>
      <c r="I64" s="118" t="s">
        <v>2268</v>
      </c>
      <c r="J64" s="117" t="s">
        <v>2285</v>
      </c>
      <c r="K64" s="116" t="s">
        <v>2307</v>
      </c>
      <c r="L64" s="53"/>
      <c r="M64" s="57"/>
      <c r="N64" s="6"/>
      <c r="O64" s="6"/>
    </row>
    <row r="65" spans="1:15" x14ac:dyDescent="0.25">
      <c r="A65" s="125">
        <v>56</v>
      </c>
      <c r="B65" s="116" t="s">
        <v>1311</v>
      </c>
      <c r="C65" s="126">
        <v>2500</v>
      </c>
      <c r="D65" s="129" t="s">
        <v>498</v>
      </c>
      <c r="E65" s="115">
        <v>4000</v>
      </c>
      <c r="F65" s="115" t="s">
        <v>2198</v>
      </c>
      <c r="G65" s="116" t="s">
        <v>2267</v>
      </c>
      <c r="H65" s="117" t="s">
        <v>2199</v>
      </c>
      <c r="I65" s="118" t="s">
        <v>2269</v>
      </c>
      <c r="J65" s="117" t="s">
        <v>2285</v>
      </c>
      <c r="K65" s="116" t="s">
        <v>2307</v>
      </c>
      <c r="L65" s="53"/>
      <c r="M65" s="57"/>
      <c r="N65" s="6"/>
      <c r="O65" s="6"/>
    </row>
    <row r="66" spans="1:15" x14ac:dyDescent="0.25">
      <c r="A66" s="125">
        <v>57</v>
      </c>
      <c r="B66" s="116" t="s">
        <v>1311</v>
      </c>
      <c r="C66" s="126">
        <v>5</v>
      </c>
      <c r="D66" s="129" t="s">
        <v>503</v>
      </c>
      <c r="E66" s="115">
        <v>6900</v>
      </c>
      <c r="F66" s="115" t="s">
        <v>2198</v>
      </c>
      <c r="G66" s="116" t="s">
        <v>2267</v>
      </c>
      <c r="H66" s="117" t="s">
        <v>2199</v>
      </c>
      <c r="I66" s="118" t="s">
        <v>2270</v>
      </c>
      <c r="J66" s="117" t="s">
        <v>2285</v>
      </c>
      <c r="K66" s="116" t="s">
        <v>2307</v>
      </c>
      <c r="L66" s="53"/>
      <c r="M66" s="57"/>
      <c r="N66" s="6"/>
      <c r="O66" s="6"/>
    </row>
    <row r="67" spans="1:15" x14ac:dyDescent="0.25">
      <c r="A67" s="125">
        <v>58</v>
      </c>
      <c r="B67" s="116" t="s">
        <v>1311</v>
      </c>
      <c r="C67" s="126">
        <v>20</v>
      </c>
      <c r="D67" s="129" t="s">
        <v>503</v>
      </c>
      <c r="E67" s="115">
        <v>25000</v>
      </c>
      <c r="F67" s="115" t="s">
        <v>2198</v>
      </c>
      <c r="G67" s="116" t="s">
        <v>2267</v>
      </c>
      <c r="H67" s="117" t="s">
        <v>2199</v>
      </c>
      <c r="I67" s="118" t="s">
        <v>2271</v>
      </c>
      <c r="J67" s="117" t="s">
        <v>2285</v>
      </c>
      <c r="K67" s="116" t="s">
        <v>2307</v>
      </c>
      <c r="L67" s="53"/>
      <c r="M67" s="57"/>
      <c r="N67" s="6"/>
      <c r="O67" s="6"/>
    </row>
    <row r="68" spans="1:15" x14ac:dyDescent="0.25">
      <c r="A68" s="125">
        <v>59</v>
      </c>
      <c r="B68" s="116" t="s">
        <v>1312</v>
      </c>
      <c r="C68" s="126">
        <v>1000</v>
      </c>
      <c r="D68" s="129" t="s">
        <v>498</v>
      </c>
      <c r="E68" s="115">
        <v>2300</v>
      </c>
      <c r="F68" s="115" t="s">
        <v>2198</v>
      </c>
      <c r="G68" s="116" t="s">
        <v>1312</v>
      </c>
      <c r="H68" s="117" t="s">
        <v>2199</v>
      </c>
      <c r="I68" s="118" t="s">
        <v>2272</v>
      </c>
      <c r="J68" s="117" t="s">
        <v>2282</v>
      </c>
      <c r="K68" s="116" t="s">
        <v>2308</v>
      </c>
      <c r="L68" s="59"/>
      <c r="M68" s="60"/>
      <c r="N68" s="6"/>
      <c r="O68" s="6"/>
    </row>
    <row r="69" spans="1:15" x14ac:dyDescent="0.25">
      <c r="A69" s="125">
        <v>60</v>
      </c>
      <c r="B69" s="116" t="s">
        <v>1313</v>
      </c>
      <c r="C69" s="128">
        <v>2500</v>
      </c>
      <c r="D69" s="126" t="s">
        <v>498</v>
      </c>
      <c r="E69" s="115">
        <v>4800</v>
      </c>
      <c r="F69" s="115" t="s">
        <v>2198</v>
      </c>
      <c r="G69" s="116" t="s">
        <v>1313</v>
      </c>
      <c r="H69" s="117" t="s">
        <v>2199</v>
      </c>
      <c r="I69" s="118" t="s">
        <v>2273</v>
      </c>
      <c r="J69" s="117" t="s">
        <v>2282</v>
      </c>
      <c r="K69" s="116" t="s">
        <v>2309</v>
      </c>
      <c r="L69" s="59"/>
      <c r="M69" s="60"/>
      <c r="N69" s="6"/>
      <c r="O69" s="6"/>
    </row>
    <row r="70" spans="1:15" x14ac:dyDescent="0.25">
      <c r="A70" s="125">
        <v>61</v>
      </c>
      <c r="B70" s="116" t="s">
        <v>1313</v>
      </c>
      <c r="C70" s="128">
        <v>5</v>
      </c>
      <c r="D70" s="126" t="s">
        <v>503</v>
      </c>
      <c r="E70" s="115">
        <v>6500</v>
      </c>
      <c r="F70" s="115" t="s">
        <v>2198</v>
      </c>
      <c r="G70" s="116" t="s">
        <v>1313</v>
      </c>
      <c r="H70" s="117" t="s">
        <v>2199</v>
      </c>
      <c r="I70" s="118" t="s">
        <v>2274</v>
      </c>
      <c r="J70" s="117" t="s">
        <v>2282</v>
      </c>
      <c r="K70" s="116" t="s">
        <v>2309</v>
      </c>
      <c r="L70" s="59"/>
      <c r="M70" s="60"/>
      <c r="N70" s="6"/>
      <c r="O70" s="6"/>
    </row>
    <row r="71" spans="1:15" x14ac:dyDescent="0.25">
      <c r="A71" s="125">
        <v>62</v>
      </c>
      <c r="B71" s="116" t="s">
        <v>1314</v>
      </c>
      <c r="C71" s="128">
        <v>1000</v>
      </c>
      <c r="D71" s="126" t="s">
        <v>498</v>
      </c>
      <c r="E71" s="115">
        <v>2900</v>
      </c>
      <c r="F71" s="115" t="s">
        <v>2198</v>
      </c>
      <c r="G71" s="116" t="s">
        <v>1314</v>
      </c>
      <c r="H71" s="117" t="s">
        <v>2199</v>
      </c>
      <c r="I71" s="118" t="s">
        <v>2275</v>
      </c>
      <c r="J71" s="117" t="s">
        <v>2282</v>
      </c>
      <c r="K71" s="116" t="s">
        <v>1314</v>
      </c>
      <c r="L71" s="59"/>
      <c r="M71" s="60"/>
      <c r="N71" s="6"/>
      <c r="O71" s="6"/>
    </row>
    <row r="72" spans="1:15" x14ac:dyDescent="0.25">
      <c r="A72" s="125">
        <v>63</v>
      </c>
      <c r="B72" s="116" t="s">
        <v>1315</v>
      </c>
      <c r="C72" s="128">
        <v>1000</v>
      </c>
      <c r="D72" s="126" t="s">
        <v>498</v>
      </c>
      <c r="E72" s="115">
        <v>1900</v>
      </c>
      <c r="F72" s="115" t="s">
        <v>2198</v>
      </c>
      <c r="G72" s="116" t="s">
        <v>1315</v>
      </c>
      <c r="H72" s="117" t="s">
        <v>2199</v>
      </c>
      <c r="I72" s="118" t="s">
        <v>2276</v>
      </c>
      <c r="J72" s="117" t="s">
        <v>2282</v>
      </c>
      <c r="K72" s="116" t="s">
        <v>2310</v>
      </c>
      <c r="L72" s="59"/>
      <c r="M72" s="60"/>
      <c r="N72" s="6"/>
      <c r="O72" s="6"/>
    </row>
    <row r="73" spans="1:15" x14ac:dyDescent="0.25">
      <c r="A73" s="125">
        <v>64</v>
      </c>
      <c r="B73" s="116" t="s">
        <v>1316</v>
      </c>
      <c r="C73" s="128">
        <v>2500</v>
      </c>
      <c r="D73" s="126" t="s">
        <v>498</v>
      </c>
      <c r="E73" s="115">
        <v>5800</v>
      </c>
      <c r="F73" s="115" t="s">
        <v>2198</v>
      </c>
      <c r="G73" s="116" t="s">
        <v>1316</v>
      </c>
      <c r="H73" s="117" t="s">
        <v>2199</v>
      </c>
      <c r="I73" s="118" t="s">
        <v>2277</v>
      </c>
      <c r="J73" s="117" t="s">
        <v>2282</v>
      </c>
      <c r="K73" s="116" t="s">
        <v>2311</v>
      </c>
      <c r="L73" s="59"/>
      <c r="M73" s="60"/>
      <c r="N73" s="6"/>
      <c r="O73" s="6"/>
    </row>
    <row r="74" spans="1:15" x14ac:dyDescent="0.25">
      <c r="A74" s="125">
        <v>65</v>
      </c>
      <c r="B74" s="116" t="s">
        <v>1316</v>
      </c>
      <c r="C74" s="128">
        <v>5</v>
      </c>
      <c r="D74" s="126" t="s">
        <v>503</v>
      </c>
      <c r="E74" s="115">
        <v>9200</v>
      </c>
      <c r="F74" s="115" t="s">
        <v>2198</v>
      </c>
      <c r="G74" s="116" t="s">
        <v>1316</v>
      </c>
      <c r="H74" s="117" t="s">
        <v>2199</v>
      </c>
      <c r="I74" s="118" t="s">
        <v>2278</v>
      </c>
      <c r="J74" s="117" t="s">
        <v>2282</v>
      </c>
      <c r="K74" s="116" t="s">
        <v>2311</v>
      </c>
      <c r="L74" s="59"/>
      <c r="M74" s="60"/>
      <c r="N74" s="6"/>
      <c r="O74" s="6"/>
    </row>
    <row r="75" spans="1:15" x14ac:dyDescent="0.25">
      <c r="A75" s="125">
        <v>66</v>
      </c>
      <c r="B75" s="116" t="s">
        <v>1317</v>
      </c>
      <c r="C75" s="128">
        <v>1000</v>
      </c>
      <c r="D75" s="126" t="s">
        <v>498</v>
      </c>
      <c r="E75" s="115">
        <v>1500</v>
      </c>
      <c r="F75" s="115" t="s">
        <v>2198</v>
      </c>
      <c r="G75" s="116" t="s">
        <v>1317</v>
      </c>
      <c r="H75" s="117" t="s">
        <v>2199</v>
      </c>
      <c r="I75" s="118" t="s">
        <v>2279</v>
      </c>
      <c r="J75" s="117" t="s">
        <v>2282</v>
      </c>
      <c r="K75" s="116" t="s">
        <v>2312</v>
      </c>
      <c r="L75" s="59"/>
      <c r="M75" s="60"/>
      <c r="N75" s="6"/>
      <c r="O75" s="6"/>
    </row>
    <row r="76" spans="1:15" x14ac:dyDescent="0.25">
      <c r="A76" s="125">
        <v>67</v>
      </c>
      <c r="B76" s="116" t="s">
        <v>1317</v>
      </c>
      <c r="C76" s="128">
        <v>2500</v>
      </c>
      <c r="D76" s="126" t="s">
        <v>498</v>
      </c>
      <c r="E76" s="115">
        <v>3000</v>
      </c>
      <c r="F76" s="115" t="s">
        <v>2198</v>
      </c>
      <c r="G76" s="116" t="s">
        <v>1317</v>
      </c>
      <c r="H76" s="117" t="s">
        <v>2199</v>
      </c>
      <c r="I76" s="118" t="s">
        <v>2280</v>
      </c>
      <c r="J76" s="117" t="s">
        <v>2282</v>
      </c>
      <c r="K76" s="116" t="s">
        <v>2312</v>
      </c>
    </row>
    <row r="77" spans="1:15" ht="15.75" thickBot="1" x14ac:dyDescent="0.3">
      <c r="A77" s="125">
        <v>68</v>
      </c>
      <c r="B77" s="116" t="s">
        <v>1317</v>
      </c>
      <c r="C77" s="128">
        <v>5</v>
      </c>
      <c r="D77" s="126" t="s">
        <v>503</v>
      </c>
      <c r="E77" s="115">
        <v>4700</v>
      </c>
      <c r="F77" s="115" t="s">
        <v>2198</v>
      </c>
      <c r="G77" s="116" t="s">
        <v>1317</v>
      </c>
      <c r="H77" s="117" t="s">
        <v>2199</v>
      </c>
      <c r="I77" s="118" t="s">
        <v>2281</v>
      </c>
      <c r="J77" s="117" t="s">
        <v>2282</v>
      </c>
      <c r="K77" s="116" t="s">
        <v>2312</v>
      </c>
    </row>
    <row r="78" spans="1:15" ht="15.75" thickBot="1" x14ac:dyDescent="0.3">
      <c r="A78" s="148" t="s">
        <v>488</v>
      </c>
      <c r="B78" s="149"/>
      <c r="C78" s="149"/>
      <c r="D78" s="149"/>
      <c r="E78" s="85">
        <f>SUM(E10:E77)</f>
        <v>447390</v>
      </c>
      <c r="F78" s="96"/>
      <c r="G78" s="76"/>
      <c r="H78" s="76"/>
      <c r="I78" s="76"/>
      <c r="J78" s="76"/>
      <c r="K78" s="77"/>
    </row>
    <row r="82" spans="2:7" x14ac:dyDescent="0.25">
      <c r="B82" t="s">
        <v>2313</v>
      </c>
    </row>
    <row r="83" spans="2:7" x14ac:dyDescent="0.25">
      <c r="G83" t="s">
        <v>2314</v>
      </c>
    </row>
    <row r="84" spans="2:7" x14ac:dyDescent="0.25">
      <c r="G84" t="s">
        <v>2315</v>
      </c>
    </row>
  </sheetData>
  <mergeCells count="11">
    <mergeCell ref="A78:D78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topLeftCell="A116" zoomScale="80" zoomScaleNormal="80" workbookViewId="0">
      <selection activeCell="B119" sqref="B119"/>
    </sheetView>
  </sheetViews>
  <sheetFormatPr defaultRowHeight="15" x14ac:dyDescent="0.25"/>
  <cols>
    <col min="1" max="1" width="12" style="49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style="46" customWidth="1"/>
  </cols>
  <sheetData>
    <row r="1" spans="1:14" x14ac:dyDescent="0.25">
      <c r="A1" s="7" t="s">
        <v>493</v>
      </c>
      <c r="B1" s="26"/>
      <c r="C1" s="2"/>
      <c r="D1" s="2"/>
    </row>
    <row r="2" spans="1:14" x14ac:dyDescent="0.25">
      <c r="A2" s="48" t="s">
        <v>494</v>
      </c>
      <c r="B2" s="26"/>
      <c r="C2" s="2"/>
      <c r="D2" s="2"/>
    </row>
    <row r="3" spans="1:14" x14ac:dyDescent="0.25">
      <c r="A3" s="7"/>
      <c r="B3" s="26"/>
      <c r="C3" s="2"/>
      <c r="D3" s="2"/>
    </row>
    <row r="4" spans="1:14" x14ac:dyDescent="0.25">
      <c r="A4" s="7" t="s">
        <v>570</v>
      </c>
      <c r="B4" s="26"/>
      <c r="C4" s="2"/>
      <c r="D4" s="2"/>
    </row>
    <row r="5" spans="1:14" x14ac:dyDescent="0.25">
      <c r="A5" s="7"/>
      <c r="B5" s="26"/>
      <c r="C5" s="2"/>
      <c r="D5" s="2"/>
    </row>
    <row r="6" spans="1:14" x14ac:dyDescent="0.25">
      <c r="A6" s="7" t="s">
        <v>17</v>
      </c>
      <c r="B6" s="26"/>
      <c r="C6" s="2"/>
      <c r="D6" s="2"/>
    </row>
    <row r="7" spans="1:14" ht="15.75" thickBot="1" x14ac:dyDescent="0.3"/>
    <row r="8" spans="1:14" ht="54" customHeight="1" x14ac:dyDescent="0.25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6" t="s">
        <v>15</v>
      </c>
      <c r="K8" s="156" t="s">
        <v>16</v>
      </c>
      <c r="L8" s="43"/>
      <c r="M8" s="44"/>
    </row>
    <row r="9" spans="1:14" ht="54" customHeight="1" thickBot="1" x14ac:dyDescent="0.3">
      <c r="A9" s="133"/>
      <c r="B9" s="135"/>
      <c r="C9" s="50" t="s">
        <v>0</v>
      </c>
      <c r="D9" s="51" t="s">
        <v>1</v>
      </c>
      <c r="E9" s="140"/>
      <c r="F9" s="145"/>
      <c r="G9" s="142"/>
      <c r="H9" s="143"/>
      <c r="I9" s="143"/>
      <c r="J9" s="143"/>
      <c r="K9" s="157"/>
      <c r="L9" s="43"/>
      <c r="M9" s="44"/>
    </row>
    <row r="10" spans="1:14" ht="36" x14ac:dyDescent="0.25">
      <c r="A10" s="86">
        <v>1</v>
      </c>
      <c r="B10" s="44" t="s">
        <v>1141</v>
      </c>
      <c r="C10" s="44">
        <v>2000</v>
      </c>
      <c r="D10" s="44" t="s">
        <v>1127</v>
      </c>
      <c r="E10" s="84"/>
      <c r="F10" s="87"/>
      <c r="G10" s="47"/>
      <c r="H10" s="47"/>
      <c r="I10" s="47"/>
      <c r="J10" s="47"/>
      <c r="K10" s="69"/>
      <c r="N10" s="46" t="str">
        <f t="shared" ref="N10:N36" si="0">L10&amp;" "&amp;M10</f>
        <v xml:space="preserve"> </v>
      </c>
    </row>
    <row r="11" spans="1:14" ht="36" x14ac:dyDescent="0.25">
      <c r="A11" s="86">
        <v>2</v>
      </c>
      <c r="B11" s="44" t="s">
        <v>1142</v>
      </c>
      <c r="C11" s="44">
        <v>1000</v>
      </c>
      <c r="D11" s="44" t="s">
        <v>1128</v>
      </c>
      <c r="E11" s="84"/>
      <c r="F11" s="87"/>
      <c r="G11" s="47"/>
      <c r="H11" s="47"/>
      <c r="I11" s="47"/>
      <c r="J11" s="47"/>
      <c r="K11" s="69"/>
      <c r="N11" s="46" t="str">
        <f t="shared" si="0"/>
        <v xml:space="preserve"> </v>
      </c>
    </row>
    <row r="12" spans="1:14" ht="48" x14ac:dyDescent="0.25">
      <c r="A12" s="86">
        <v>3</v>
      </c>
      <c r="B12" s="44" t="s">
        <v>1143</v>
      </c>
      <c r="C12" s="44">
        <v>500</v>
      </c>
      <c r="D12" s="44" t="s">
        <v>1127</v>
      </c>
      <c r="E12" s="84"/>
      <c r="F12" s="87"/>
      <c r="G12" s="47"/>
      <c r="H12" s="47"/>
      <c r="I12" s="47"/>
      <c r="J12" s="47"/>
      <c r="K12" s="69"/>
      <c r="N12" s="46" t="str">
        <f t="shared" si="0"/>
        <v xml:space="preserve"> </v>
      </c>
    </row>
    <row r="13" spans="1:14" ht="48" x14ac:dyDescent="0.25">
      <c r="A13" s="86">
        <v>4</v>
      </c>
      <c r="B13" s="44" t="s">
        <v>1144</v>
      </c>
      <c r="C13" s="44">
        <v>25</v>
      </c>
      <c r="D13" s="44" t="s">
        <v>1129</v>
      </c>
      <c r="E13" s="84"/>
      <c r="F13" s="87"/>
      <c r="G13" s="47"/>
      <c r="H13" s="47"/>
      <c r="I13" s="47"/>
      <c r="J13" s="47"/>
      <c r="K13" s="69"/>
      <c r="N13" s="46" t="str">
        <f t="shared" si="0"/>
        <v xml:space="preserve"> </v>
      </c>
    </row>
    <row r="14" spans="1:14" ht="50.1" customHeight="1" x14ac:dyDescent="0.25">
      <c r="A14" s="86">
        <v>5</v>
      </c>
      <c r="B14" s="44" t="s">
        <v>1145</v>
      </c>
      <c r="C14" s="44">
        <v>100</v>
      </c>
      <c r="D14" s="44" t="s">
        <v>1129</v>
      </c>
      <c r="E14" s="84"/>
      <c r="F14" s="87"/>
      <c r="G14" s="47"/>
      <c r="H14" s="47"/>
      <c r="I14" s="47"/>
      <c r="J14" s="47"/>
      <c r="K14" s="69"/>
      <c r="N14" s="46" t="str">
        <f t="shared" si="0"/>
        <v xml:space="preserve"> </v>
      </c>
    </row>
    <row r="15" spans="1:14" ht="48" customHeight="1" x14ac:dyDescent="0.25">
      <c r="A15" s="86">
        <v>6</v>
      </c>
      <c r="B15" s="44" t="s">
        <v>1146</v>
      </c>
      <c r="C15" s="44">
        <v>100</v>
      </c>
      <c r="D15" s="44" t="s">
        <v>1127</v>
      </c>
      <c r="E15" s="84"/>
      <c r="F15" s="87"/>
      <c r="G15" s="47"/>
      <c r="H15" s="47"/>
      <c r="I15" s="47"/>
      <c r="J15" s="47"/>
      <c r="K15" s="69"/>
      <c r="N15" s="46" t="str">
        <f t="shared" si="0"/>
        <v xml:space="preserve"> </v>
      </c>
    </row>
    <row r="16" spans="1:14" ht="72" x14ac:dyDescent="0.25">
      <c r="A16" s="86">
        <v>7</v>
      </c>
      <c r="B16" s="44" t="s">
        <v>1147</v>
      </c>
      <c r="C16" s="44">
        <v>300</v>
      </c>
      <c r="D16" s="44" t="s">
        <v>1127</v>
      </c>
      <c r="E16" s="84"/>
      <c r="F16" s="87"/>
      <c r="G16" s="47"/>
      <c r="H16" s="47"/>
      <c r="I16" s="47"/>
      <c r="J16" s="47"/>
      <c r="K16" s="69"/>
      <c r="N16" s="46" t="str">
        <f t="shared" si="0"/>
        <v xml:space="preserve"> </v>
      </c>
    </row>
    <row r="17" spans="1:14" ht="72" x14ac:dyDescent="0.25">
      <c r="A17" s="86">
        <v>8</v>
      </c>
      <c r="B17" s="44" t="s">
        <v>1148</v>
      </c>
      <c r="C17" s="44">
        <v>300</v>
      </c>
      <c r="D17" s="44" t="s">
        <v>1127</v>
      </c>
      <c r="E17" s="84"/>
      <c r="F17" s="87"/>
      <c r="G17" s="47"/>
      <c r="H17" s="47"/>
      <c r="I17" s="47"/>
      <c r="J17" s="47"/>
      <c r="K17" s="69"/>
      <c r="N17" s="46" t="str">
        <f t="shared" si="0"/>
        <v xml:space="preserve"> </v>
      </c>
    </row>
    <row r="18" spans="1:14" ht="60" x14ac:dyDescent="0.25">
      <c r="A18" s="86">
        <v>9</v>
      </c>
      <c r="B18" s="44" t="s">
        <v>1149</v>
      </c>
      <c r="C18" s="44">
        <v>500</v>
      </c>
      <c r="D18" s="44" t="s">
        <v>1129</v>
      </c>
      <c r="E18" s="84"/>
      <c r="F18" s="87"/>
      <c r="G18" s="47"/>
      <c r="H18" s="47"/>
      <c r="I18" s="47"/>
      <c r="J18" s="47"/>
      <c r="K18" s="69"/>
      <c r="N18" s="46" t="str">
        <f t="shared" si="0"/>
        <v xml:space="preserve"> </v>
      </c>
    </row>
    <row r="19" spans="1:14" ht="48" x14ac:dyDescent="0.25">
      <c r="A19" s="86">
        <v>10</v>
      </c>
      <c r="B19" s="44" t="s">
        <v>1150</v>
      </c>
      <c r="C19" s="44">
        <v>500</v>
      </c>
      <c r="D19" s="44" t="s">
        <v>1127</v>
      </c>
      <c r="E19" s="84"/>
      <c r="F19" s="87"/>
      <c r="G19" s="47"/>
      <c r="H19" s="47"/>
      <c r="I19" s="47"/>
      <c r="J19" s="47"/>
      <c r="K19" s="69"/>
      <c r="N19" s="46" t="str">
        <f t="shared" si="0"/>
        <v xml:space="preserve"> </v>
      </c>
    </row>
    <row r="20" spans="1:14" ht="60" x14ac:dyDescent="0.25">
      <c r="A20" s="86">
        <v>11</v>
      </c>
      <c r="B20" s="44" t="s">
        <v>1151</v>
      </c>
      <c r="C20" s="44">
        <v>500</v>
      </c>
      <c r="D20" s="44" t="s">
        <v>1127</v>
      </c>
      <c r="E20" s="84"/>
      <c r="F20" s="87"/>
      <c r="G20" s="47"/>
      <c r="H20" s="47"/>
      <c r="I20" s="47"/>
      <c r="J20" s="47"/>
      <c r="K20" s="69"/>
      <c r="N20" s="46" t="str">
        <f t="shared" si="0"/>
        <v xml:space="preserve"> </v>
      </c>
    </row>
    <row r="21" spans="1:14" ht="69" customHeight="1" x14ac:dyDescent="0.25">
      <c r="A21" s="86">
        <v>12</v>
      </c>
      <c r="B21" s="44" t="s">
        <v>1152</v>
      </c>
      <c r="C21" s="44">
        <v>300</v>
      </c>
      <c r="D21" s="44" t="s">
        <v>1127</v>
      </c>
      <c r="E21" s="84"/>
      <c r="F21" s="87"/>
      <c r="G21" s="47"/>
      <c r="H21" s="47"/>
      <c r="I21" s="47"/>
      <c r="J21" s="47"/>
      <c r="K21" s="69"/>
      <c r="N21" s="46" t="str">
        <f t="shared" si="0"/>
        <v xml:space="preserve"> </v>
      </c>
    </row>
    <row r="22" spans="1:14" ht="57.6" customHeight="1" x14ac:dyDescent="0.25">
      <c r="A22" s="86">
        <v>13</v>
      </c>
      <c r="B22" s="44" t="s">
        <v>1153</v>
      </c>
      <c r="C22" s="44">
        <v>300</v>
      </c>
      <c r="D22" s="44" t="s">
        <v>1127</v>
      </c>
      <c r="E22" s="84"/>
      <c r="F22" s="87"/>
      <c r="G22" s="47"/>
      <c r="H22" s="47"/>
      <c r="I22" s="47"/>
      <c r="J22" s="47"/>
      <c r="K22" s="69"/>
      <c r="N22" s="46" t="str">
        <f t="shared" si="0"/>
        <v xml:space="preserve"> </v>
      </c>
    </row>
    <row r="23" spans="1:14" ht="48.95" customHeight="1" x14ac:dyDescent="0.25">
      <c r="A23" s="86">
        <v>14</v>
      </c>
      <c r="B23" s="44" t="s">
        <v>1154</v>
      </c>
      <c r="C23" s="44">
        <v>120</v>
      </c>
      <c r="D23" s="44" t="s">
        <v>1130</v>
      </c>
      <c r="E23" s="84"/>
      <c r="F23" s="87"/>
      <c r="G23" s="47"/>
      <c r="H23" s="47"/>
      <c r="I23" s="47"/>
      <c r="J23" s="47"/>
      <c r="K23" s="69"/>
      <c r="N23" s="46" t="str">
        <f t="shared" si="0"/>
        <v xml:space="preserve"> </v>
      </c>
    </row>
    <row r="24" spans="1:14" ht="53.1" customHeight="1" x14ac:dyDescent="0.25">
      <c r="A24" s="86">
        <v>15</v>
      </c>
      <c r="B24" s="44" t="s">
        <v>1155</v>
      </c>
      <c r="C24" s="44">
        <v>1000</v>
      </c>
      <c r="D24" s="44" t="s">
        <v>1129</v>
      </c>
      <c r="E24" s="84"/>
      <c r="F24" s="87"/>
      <c r="G24" s="47"/>
      <c r="H24" s="47"/>
      <c r="I24" s="47"/>
      <c r="J24" s="47"/>
      <c r="K24" s="69"/>
      <c r="N24" s="46" t="str">
        <f t="shared" si="0"/>
        <v xml:space="preserve"> </v>
      </c>
    </row>
    <row r="25" spans="1:14" ht="69" customHeight="1" x14ac:dyDescent="0.25">
      <c r="A25" s="86">
        <v>16</v>
      </c>
      <c r="B25" s="44" t="s">
        <v>1156</v>
      </c>
      <c r="C25" s="44" t="s">
        <v>1131</v>
      </c>
      <c r="D25" s="44" t="s">
        <v>1127</v>
      </c>
      <c r="E25" s="84"/>
      <c r="F25" s="87"/>
      <c r="G25" s="47"/>
      <c r="H25" s="47"/>
      <c r="I25" s="47"/>
      <c r="J25" s="47"/>
      <c r="K25" s="69"/>
      <c r="N25" s="46" t="str">
        <f t="shared" si="0"/>
        <v xml:space="preserve"> </v>
      </c>
    </row>
    <row r="26" spans="1:14" ht="51.95" customHeight="1" x14ac:dyDescent="0.25">
      <c r="A26" s="86">
        <v>17</v>
      </c>
      <c r="B26" s="44" t="s">
        <v>1157</v>
      </c>
      <c r="C26" s="44" t="s">
        <v>1131</v>
      </c>
      <c r="D26" s="44" t="s">
        <v>1127</v>
      </c>
      <c r="E26" s="84"/>
      <c r="F26" s="87"/>
      <c r="G26" s="47"/>
      <c r="H26" s="47"/>
      <c r="I26" s="47"/>
      <c r="J26" s="47"/>
      <c r="K26" s="69"/>
      <c r="N26" s="46" t="str">
        <f t="shared" si="0"/>
        <v xml:space="preserve"> </v>
      </c>
    </row>
    <row r="27" spans="1:14" ht="51.95" customHeight="1" x14ac:dyDescent="0.25">
      <c r="A27" s="86">
        <v>18</v>
      </c>
      <c r="B27" s="44" t="s">
        <v>1158</v>
      </c>
      <c r="C27" s="44" t="s">
        <v>1131</v>
      </c>
      <c r="D27" s="44" t="s">
        <v>1127</v>
      </c>
      <c r="E27" s="84"/>
      <c r="F27" s="87"/>
      <c r="G27" s="47"/>
      <c r="H27" s="47"/>
      <c r="I27" s="47"/>
      <c r="J27" s="47"/>
      <c r="K27" s="69"/>
      <c r="N27" s="46" t="str">
        <f t="shared" si="0"/>
        <v xml:space="preserve"> </v>
      </c>
    </row>
    <row r="28" spans="1:14" ht="51.95" customHeight="1" x14ac:dyDescent="0.25">
      <c r="A28" s="86">
        <v>19</v>
      </c>
      <c r="B28" s="44" t="s">
        <v>1159</v>
      </c>
      <c r="C28" s="44">
        <v>1000</v>
      </c>
      <c r="D28" s="44" t="s">
        <v>1129</v>
      </c>
      <c r="E28" s="84"/>
      <c r="F28" s="87"/>
      <c r="G28" s="47"/>
      <c r="H28" s="47"/>
      <c r="I28" s="47"/>
      <c r="J28" s="47"/>
      <c r="K28" s="69"/>
      <c r="N28" s="46" t="str">
        <f t="shared" si="0"/>
        <v xml:space="preserve"> </v>
      </c>
    </row>
    <row r="29" spans="1:14" ht="51.95" customHeight="1" x14ac:dyDescent="0.25">
      <c r="A29" s="86">
        <v>20</v>
      </c>
      <c r="B29" s="44" t="s">
        <v>1160</v>
      </c>
      <c r="C29" s="44" t="s">
        <v>1131</v>
      </c>
      <c r="D29" s="44" t="s">
        <v>1127</v>
      </c>
      <c r="E29" s="84"/>
      <c r="F29" s="87"/>
      <c r="G29" s="47"/>
      <c r="H29" s="47"/>
      <c r="I29" s="47"/>
      <c r="J29" s="47"/>
      <c r="K29" s="69"/>
      <c r="N29" s="46" t="str">
        <f t="shared" si="0"/>
        <v xml:space="preserve"> </v>
      </c>
    </row>
    <row r="30" spans="1:14" ht="51.95" customHeight="1" x14ac:dyDescent="0.25">
      <c r="A30" s="86">
        <v>21</v>
      </c>
      <c r="B30" s="109" t="s">
        <v>2183</v>
      </c>
      <c r="C30" s="44">
        <v>1000</v>
      </c>
      <c r="D30" s="44" t="s">
        <v>1129</v>
      </c>
      <c r="E30" s="84"/>
      <c r="F30" s="87"/>
      <c r="G30" s="47"/>
      <c r="H30" s="47"/>
      <c r="I30" s="47"/>
      <c r="J30" s="47"/>
      <c r="K30" s="69"/>
      <c r="N30" s="46" t="str">
        <f t="shared" si="0"/>
        <v xml:space="preserve"> </v>
      </c>
    </row>
    <row r="31" spans="1:14" ht="51.95" customHeight="1" x14ac:dyDescent="0.25">
      <c r="A31" s="86">
        <v>22</v>
      </c>
      <c r="B31" s="44" t="s">
        <v>1161</v>
      </c>
      <c r="C31" s="44" t="s">
        <v>1131</v>
      </c>
      <c r="D31" s="44" t="s">
        <v>1127</v>
      </c>
      <c r="E31" s="84"/>
      <c r="F31" s="87"/>
      <c r="G31" s="47"/>
      <c r="H31" s="47"/>
      <c r="I31" s="47"/>
      <c r="J31" s="47"/>
      <c r="K31" s="69"/>
      <c r="N31" s="46" t="str">
        <f t="shared" si="0"/>
        <v xml:space="preserve"> </v>
      </c>
    </row>
    <row r="32" spans="1:14" ht="51.95" customHeight="1" x14ac:dyDescent="0.25">
      <c r="A32" s="86">
        <v>23</v>
      </c>
      <c r="B32" s="44" t="s">
        <v>1162</v>
      </c>
      <c r="C32" s="44" t="s">
        <v>1131</v>
      </c>
      <c r="D32" s="44" t="s">
        <v>1127</v>
      </c>
      <c r="E32" s="84"/>
      <c r="F32" s="87"/>
      <c r="G32" s="47"/>
      <c r="H32" s="47"/>
      <c r="I32" s="47"/>
      <c r="J32" s="47"/>
      <c r="K32" s="69"/>
      <c r="N32" s="46" t="str">
        <f t="shared" si="0"/>
        <v xml:space="preserve"> </v>
      </c>
    </row>
    <row r="33" spans="1:14" ht="51.95" customHeight="1" x14ac:dyDescent="0.25">
      <c r="A33" s="86">
        <v>24</v>
      </c>
      <c r="B33" s="44" t="s">
        <v>1163</v>
      </c>
      <c r="C33" s="44">
        <v>1000</v>
      </c>
      <c r="D33" s="44" t="s">
        <v>1129</v>
      </c>
      <c r="E33" s="84"/>
      <c r="F33" s="87"/>
      <c r="G33" s="47"/>
      <c r="H33" s="47"/>
      <c r="I33" s="47"/>
      <c r="J33" s="47"/>
      <c r="K33" s="69"/>
      <c r="N33" s="46" t="str">
        <f t="shared" si="0"/>
        <v xml:space="preserve"> </v>
      </c>
    </row>
    <row r="34" spans="1:14" ht="51.95" customHeight="1" x14ac:dyDescent="0.25">
      <c r="A34" s="86">
        <v>25</v>
      </c>
      <c r="B34" s="44" t="s">
        <v>1164</v>
      </c>
      <c r="C34" s="44">
        <v>250</v>
      </c>
      <c r="D34" s="44" t="s">
        <v>1129</v>
      </c>
      <c r="E34" s="84"/>
      <c r="F34" s="87"/>
      <c r="G34" s="47"/>
      <c r="H34" s="47"/>
      <c r="I34" s="47"/>
      <c r="J34" s="47"/>
      <c r="K34" s="69"/>
      <c r="N34" s="46" t="str">
        <f t="shared" si="0"/>
        <v xml:space="preserve"> </v>
      </c>
    </row>
    <row r="35" spans="1:14" ht="51.95" customHeight="1" x14ac:dyDescent="0.25">
      <c r="A35" s="86">
        <v>26</v>
      </c>
      <c r="B35" s="44" t="s">
        <v>1165</v>
      </c>
      <c r="C35" s="44">
        <v>250</v>
      </c>
      <c r="D35" s="44" t="s">
        <v>1129</v>
      </c>
      <c r="E35" s="84"/>
      <c r="F35" s="87"/>
      <c r="G35" s="47"/>
      <c r="H35" s="47"/>
      <c r="I35" s="47"/>
      <c r="J35" s="47"/>
      <c r="K35" s="69"/>
      <c r="N35" s="46" t="str">
        <f t="shared" si="0"/>
        <v xml:space="preserve"> </v>
      </c>
    </row>
    <row r="36" spans="1:14" ht="51.95" customHeight="1" x14ac:dyDescent="0.25">
      <c r="A36" s="86">
        <v>27</v>
      </c>
      <c r="B36" s="44" t="s">
        <v>1166</v>
      </c>
      <c r="C36" s="44">
        <v>50</v>
      </c>
      <c r="D36" s="44" t="s">
        <v>1127</v>
      </c>
      <c r="E36" s="84"/>
      <c r="F36" s="87"/>
      <c r="G36" s="47"/>
      <c r="H36" s="47"/>
      <c r="I36" s="47"/>
      <c r="J36" s="47"/>
      <c r="K36" s="69"/>
      <c r="N36" s="46" t="str">
        <f t="shared" si="0"/>
        <v xml:space="preserve"> </v>
      </c>
    </row>
    <row r="37" spans="1:14" ht="51.95" customHeight="1" x14ac:dyDescent="0.25">
      <c r="A37" s="86">
        <v>28</v>
      </c>
      <c r="B37" s="44" t="s">
        <v>1167</v>
      </c>
      <c r="C37" s="44">
        <v>384</v>
      </c>
      <c r="D37" s="44" t="s">
        <v>1129</v>
      </c>
      <c r="E37" s="84"/>
      <c r="F37" s="87"/>
      <c r="G37" s="47"/>
      <c r="H37" s="47"/>
      <c r="I37" s="47"/>
      <c r="J37" s="47"/>
      <c r="K37" s="69"/>
      <c r="N37" s="46" t="str">
        <f t="shared" ref="N37:N100" si="1">L37&amp;" "&amp;M37</f>
        <v xml:space="preserve"> </v>
      </c>
    </row>
    <row r="38" spans="1:14" ht="51.95" customHeight="1" x14ac:dyDescent="0.25">
      <c r="A38" s="86">
        <v>29</v>
      </c>
      <c r="B38" s="44" t="s">
        <v>1167</v>
      </c>
      <c r="C38" s="44">
        <v>96</v>
      </c>
      <c r="D38" s="44" t="s">
        <v>1127</v>
      </c>
      <c r="E38" s="84"/>
      <c r="F38" s="87"/>
      <c r="G38" s="47"/>
      <c r="H38" s="47"/>
      <c r="I38" s="47"/>
      <c r="J38" s="47"/>
      <c r="K38" s="69"/>
      <c r="N38" s="46" t="str">
        <f t="shared" si="1"/>
        <v xml:space="preserve"> </v>
      </c>
    </row>
    <row r="39" spans="1:14" ht="51.95" customHeight="1" x14ac:dyDescent="0.25">
      <c r="A39" s="86">
        <v>30</v>
      </c>
      <c r="B39" s="44" t="s">
        <v>1168</v>
      </c>
      <c r="C39" s="44">
        <v>200</v>
      </c>
      <c r="D39" s="44" t="s">
        <v>1129</v>
      </c>
      <c r="E39" s="84"/>
      <c r="F39" s="87"/>
      <c r="G39" s="47"/>
      <c r="H39" s="47"/>
      <c r="I39" s="47"/>
      <c r="J39" s="47"/>
      <c r="K39" s="69"/>
      <c r="N39" s="46" t="str">
        <f t="shared" si="1"/>
        <v xml:space="preserve"> </v>
      </c>
    </row>
    <row r="40" spans="1:14" ht="51.95" customHeight="1" x14ac:dyDescent="0.25">
      <c r="A40" s="86">
        <v>31</v>
      </c>
      <c r="B40" s="44" t="s">
        <v>1169</v>
      </c>
      <c r="C40" s="44">
        <v>96</v>
      </c>
      <c r="D40" s="44" t="s">
        <v>1127</v>
      </c>
      <c r="E40" s="84"/>
      <c r="F40" s="87"/>
      <c r="G40" s="47"/>
      <c r="H40" s="47"/>
      <c r="I40" s="47"/>
      <c r="J40" s="47"/>
      <c r="K40" s="69"/>
      <c r="N40" s="46" t="str">
        <f t="shared" si="1"/>
        <v xml:space="preserve"> </v>
      </c>
    </row>
    <row r="41" spans="1:14" ht="51.95" customHeight="1" x14ac:dyDescent="0.25">
      <c r="A41" s="86">
        <v>32</v>
      </c>
      <c r="B41" s="44" t="s">
        <v>1170</v>
      </c>
      <c r="C41" s="44">
        <v>1000</v>
      </c>
      <c r="D41" s="44" t="s">
        <v>1129</v>
      </c>
      <c r="E41" s="84"/>
      <c r="F41" s="87"/>
      <c r="G41" s="47"/>
      <c r="H41" s="47"/>
      <c r="I41" s="47"/>
      <c r="J41" s="47"/>
      <c r="K41" s="69"/>
      <c r="N41" s="46" t="str">
        <f t="shared" si="1"/>
        <v xml:space="preserve"> </v>
      </c>
    </row>
    <row r="42" spans="1:14" ht="51.95" customHeight="1" x14ac:dyDescent="0.25">
      <c r="A42" s="86">
        <v>33</v>
      </c>
      <c r="B42" s="44" t="s">
        <v>1171</v>
      </c>
      <c r="C42" s="44">
        <v>1000</v>
      </c>
      <c r="D42" s="44" t="s">
        <v>1129</v>
      </c>
      <c r="E42" s="84"/>
      <c r="F42" s="87"/>
      <c r="G42" s="47"/>
      <c r="H42" s="47"/>
      <c r="I42" s="47"/>
      <c r="J42" s="47"/>
      <c r="K42" s="69"/>
      <c r="N42" s="46" t="str">
        <f t="shared" si="1"/>
        <v xml:space="preserve"> </v>
      </c>
    </row>
    <row r="43" spans="1:14" ht="51.95" customHeight="1" x14ac:dyDescent="0.25">
      <c r="A43" s="86">
        <v>34</v>
      </c>
      <c r="B43" s="44" t="s">
        <v>1172</v>
      </c>
      <c r="C43" s="44">
        <v>1000</v>
      </c>
      <c r="D43" s="44" t="s">
        <v>1129</v>
      </c>
      <c r="E43" s="84"/>
      <c r="F43" s="87"/>
      <c r="G43" s="47"/>
      <c r="H43" s="47"/>
      <c r="I43" s="47"/>
      <c r="J43" s="47"/>
      <c r="K43" s="69"/>
      <c r="N43" s="46" t="str">
        <f t="shared" si="1"/>
        <v xml:space="preserve"> </v>
      </c>
    </row>
    <row r="44" spans="1:14" ht="51.95" customHeight="1" x14ac:dyDescent="0.25">
      <c r="A44" s="86">
        <v>35</v>
      </c>
      <c r="B44" s="44" t="s">
        <v>1173</v>
      </c>
      <c r="C44" s="44">
        <v>500</v>
      </c>
      <c r="D44" s="44" t="s">
        <v>1129</v>
      </c>
      <c r="E44" s="84"/>
      <c r="F44" s="87"/>
      <c r="G44" s="47"/>
      <c r="H44" s="47"/>
      <c r="I44" s="47"/>
      <c r="J44" s="47"/>
      <c r="K44" s="69"/>
      <c r="N44" s="46" t="str">
        <f t="shared" si="1"/>
        <v xml:space="preserve"> </v>
      </c>
    </row>
    <row r="45" spans="1:14" ht="51.95" customHeight="1" x14ac:dyDescent="0.25">
      <c r="A45" s="86">
        <v>36</v>
      </c>
      <c r="B45" s="44" t="s">
        <v>1174</v>
      </c>
      <c r="C45" s="44">
        <v>96</v>
      </c>
      <c r="D45" s="44" t="s">
        <v>1127</v>
      </c>
      <c r="E45" s="84"/>
      <c r="F45" s="87"/>
      <c r="G45" s="47"/>
      <c r="H45" s="47"/>
      <c r="I45" s="47"/>
      <c r="J45" s="47"/>
      <c r="K45" s="69"/>
      <c r="N45" s="46" t="str">
        <f t="shared" si="1"/>
        <v xml:space="preserve"> </v>
      </c>
    </row>
    <row r="46" spans="1:14" ht="51.95" customHeight="1" x14ac:dyDescent="0.25">
      <c r="A46" s="86">
        <v>37</v>
      </c>
      <c r="B46" s="44" t="s">
        <v>1175</v>
      </c>
      <c r="C46" s="44">
        <v>480</v>
      </c>
      <c r="D46" s="44" t="s">
        <v>1129</v>
      </c>
      <c r="E46" s="84"/>
      <c r="F46" s="87"/>
      <c r="G46" s="47"/>
      <c r="H46" s="47"/>
      <c r="I46" s="47"/>
      <c r="J46" s="47"/>
      <c r="K46" s="69"/>
      <c r="N46" s="46" t="str">
        <f t="shared" si="1"/>
        <v xml:space="preserve"> </v>
      </c>
    </row>
    <row r="47" spans="1:14" ht="51.95" customHeight="1" x14ac:dyDescent="0.25">
      <c r="A47" s="86">
        <v>38</v>
      </c>
      <c r="B47" s="44" t="s">
        <v>1176</v>
      </c>
      <c r="C47" s="44">
        <v>500</v>
      </c>
      <c r="D47" s="44" t="s">
        <v>1129</v>
      </c>
      <c r="E47" s="84"/>
      <c r="F47" s="87"/>
      <c r="G47" s="47"/>
      <c r="H47" s="47"/>
      <c r="I47" s="47"/>
      <c r="J47" s="47"/>
      <c r="K47" s="69"/>
      <c r="N47" s="46" t="str">
        <f t="shared" si="1"/>
        <v xml:space="preserve"> </v>
      </c>
    </row>
    <row r="48" spans="1:14" ht="51.95" customHeight="1" x14ac:dyDescent="0.25">
      <c r="A48" s="86">
        <v>39</v>
      </c>
      <c r="B48" s="44" t="s">
        <v>1177</v>
      </c>
      <c r="C48" s="44">
        <v>500</v>
      </c>
      <c r="D48" s="44" t="s">
        <v>1129</v>
      </c>
      <c r="E48" s="84"/>
      <c r="F48" s="87"/>
      <c r="G48" s="47"/>
      <c r="H48" s="47"/>
      <c r="I48" s="47"/>
      <c r="J48" s="47"/>
      <c r="K48" s="69"/>
      <c r="N48" s="46" t="str">
        <f t="shared" si="1"/>
        <v xml:space="preserve"> </v>
      </c>
    </row>
    <row r="49" spans="1:14" ht="51.95" customHeight="1" x14ac:dyDescent="0.25">
      <c r="A49" s="86">
        <v>40</v>
      </c>
      <c r="B49" s="44" t="s">
        <v>1178</v>
      </c>
      <c r="C49" s="44">
        <v>96</v>
      </c>
      <c r="D49" s="44" t="s">
        <v>1127</v>
      </c>
      <c r="E49" s="84"/>
      <c r="F49" s="87"/>
      <c r="G49" s="47"/>
      <c r="H49" s="47"/>
      <c r="I49" s="47"/>
      <c r="J49" s="47"/>
      <c r="K49" s="69"/>
      <c r="N49" s="46" t="str">
        <f t="shared" si="1"/>
        <v xml:space="preserve"> </v>
      </c>
    </row>
    <row r="50" spans="1:14" ht="51.95" customHeight="1" x14ac:dyDescent="0.25">
      <c r="A50" s="86">
        <v>41</v>
      </c>
      <c r="B50" s="44" t="s">
        <v>1179</v>
      </c>
      <c r="C50" s="44" t="s">
        <v>1131</v>
      </c>
      <c r="D50" s="44" t="s">
        <v>1127</v>
      </c>
      <c r="E50" s="84"/>
      <c r="F50" s="87"/>
      <c r="G50" s="47"/>
      <c r="H50" s="47"/>
      <c r="I50" s="47"/>
      <c r="J50" s="47"/>
      <c r="K50" s="69"/>
      <c r="N50" s="46" t="str">
        <f t="shared" si="1"/>
        <v xml:space="preserve"> </v>
      </c>
    </row>
    <row r="51" spans="1:14" ht="51.95" customHeight="1" x14ac:dyDescent="0.25">
      <c r="A51" s="86">
        <v>42</v>
      </c>
      <c r="B51" s="44" t="s">
        <v>1180</v>
      </c>
      <c r="C51" s="44" t="s">
        <v>1131</v>
      </c>
      <c r="D51" s="44" t="s">
        <v>1127</v>
      </c>
      <c r="E51" s="84"/>
      <c r="F51" s="87"/>
      <c r="G51" s="47"/>
      <c r="H51" s="47"/>
      <c r="I51" s="47"/>
      <c r="J51" s="47"/>
      <c r="K51" s="69"/>
      <c r="N51" s="46" t="str">
        <f t="shared" si="1"/>
        <v xml:space="preserve"> </v>
      </c>
    </row>
    <row r="52" spans="1:14" ht="51.95" customHeight="1" x14ac:dyDescent="0.25">
      <c r="A52" s="86">
        <v>43</v>
      </c>
      <c r="B52" s="44" t="s">
        <v>1181</v>
      </c>
      <c r="C52" s="44" t="s">
        <v>1131</v>
      </c>
      <c r="D52" s="44" t="s">
        <v>1127</v>
      </c>
      <c r="E52" s="84"/>
      <c r="F52" s="87"/>
      <c r="G52" s="47"/>
      <c r="H52" s="47"/>
      <c r="I52" s="47"/>
      <c r="J52" s="47"/>
      <c r="K52" s="69"/>
      <c r="N52" s="46" t="str">
        <f t="shared" si="1"/>
        <v xml:space="preserve"> </v>
      </c>
    </row>
    <row r="53" spans="1:14" ht="51.95" customHeight="1" x14ac:dyDescent="0.25">
      <c r="A53" s="86">
        <v>44</v>
      </c>
      <c r="B53" s="44" t="s">
        <v>1182</v>
      </c>
      <c r="C53" s="44" t="s">
        <v>1131</v>
      </c>
      <c r="D53" s="44" t="s">
        <v>1127</v>
      </c>
      <c r="E53" s="84"/>
      <c r="F53" s="87"/>
      <c r="G53" s="47"/>
      <c r="H53" s="47"/>
      <c r="I53" s="47"/>
      <c r="J53" s="47"/>
      <c r="K53" s="69"/>
      <c r="N53" s="46" t="str">
        <f t="shared" si="1"/>
        <v xml:space="preserve"> </v>
      </c>
    </row>
    <row r="54" spans="1:14" ht="51.95" customHeight="1" x14ac:dyDescent="0.25">
      <c r="A54" s="86">
        <v>45</v>
      </c>
      <c r="B54" s="44" t="s">
        <v>1183</v>
      </c>
      <c r="C54" s="44">
        <v>480</v>
      </c>
      <c r="D54" s="44" t="s">
        <v>1129</v>
      </c>
      <c r="E54" s="84"/>
      <c r="F54" s="87"/>
      <c r="G54" s="47"/>
      <c r="H54" s="47"/>
      <c r="I54" s="47"/>
      <c r="J54" s="47"/>
      <c r="K54" s="69"/>
      <c r="N54" s="46" t="str">
        <f t="shared" si="1"/>
        <v xml:space="preserve"> </v>
      </c>
    </row>
    <row r="55" spans="1:14" ht="51.95" customHeight="1" x14ac:dyDescent="0.25">
      <c r="A55" s="86">
        <v>46</v>
      </c>
      <c r="B55" s="109" t="s">
        <v>2184</v>
      </c>
      <c r="C55" s="44">
        <v>480</v>
      </c>
      <c r="D55" s="44" t="s">
        <v>1129</v>
      </c>
      <c r="E55" s="84"/>
      <c r="F55" s="87"/>
      <c r="G55" s="47"/>
      <c r="H55" s="47"/>
      <c r="I55" s="47"/>
      <c r="J55" s="47"/>
      <c r="K55" s="69"/>
      <c r="N55" s="46" t="str">
        <f t="shared" si="1"/>
        <v xml:space="preserve"> </v>
      </c>
    </row>
    <row r="56" spans="1:14" ht="51.95" customHeight="1" x14ac:dyDescent="0.25">
      <c r="A56" s="86">
        <v>47</v>
      </c>
      <c r="B56" s="44" t="s">
        <v>1184</v>
      </c>
      <c r="C56" s="44">
        <v>480</v>
      </c>
      <c r="D56" s="44" t="s">
        <v>1129</v>
      </c>
      <c r="E56" s="84"/>
      <c r="F56" s="87"/>
      <c r="G56" s="47"/>
      <c r="H56" s="47"/>
      <c r="I56" s="47"/>
      <c r="J56" s="47"/>
      <c r="K56" s="69"/>
      <c r="N56" s="46" t="str">
        <f t="shared" si="1"/>
        <v xml:space="preserve"> </v>
      </c>
    </row>
    <row r="57" spans="1:14" ht="51.95" customHeight="1" x14ac:dyDescent="0.25">
      <c r="A57" s="86">
        <v>48</v>
      </c>
      <c r="B57" s="44" t="s">
        <v>1185</v>
      </c>
      <c r="C57" s="44">
        <v>1920</v>
      </c>
      <c r="D57" s="44" t="s">
        <v>1127</v>
      </c>
      <c r="E57" s="84"/>
      <c r="F57" s="87"/>
      <c r="G57" s="47"/>
      <c r="H57" s="47"/>
      <c r="I57" s="47"/>
      <c r="J57" s="47"/>
      <c r="K57" s="69"/>
      <c r="N57" s="46" t="str">
        <f t="shared" si="1"/>
        <v xml:space="preserve"> </v>
      </c>
    </row>
    <row r="58" spans="1:14" ht="51.95" customHeight="1" x14ac:dyDescent="0.25">
      <c r="A58" s="86">
        <v>49</v>
      </c>
      <c r="B58" s="44" t="s">
        <v>1186</v>
      </c>
      <c r="C58" s="44">
        <v>1920</v>
      </c>
      <c r="D58" s="44" t="s">
        <v>1127</v>
      </c>
      <c r="E58" s="84"/>
      <c r="F58" s="87"/>
      <c r="G58" s="47"/>
      <c r="H58" s="47"/>
      <c r="I58" s="47"/>
      <c r="J58" s="47"/>
      <c r="K58" s="69"/>
      <c r="N58" s="46" t="str">
        <f t="shared" si="1"/>
        <v xml:space="preserve"> </v>
      </c>
    </row>
    <row r="59" spans="1:14" ht="51.95" customHeight="1" x14ac:dyDescent="0.25">
      <c r="A59" s="86">
        <v>50</v>
      </c>
      <c r="B59" s="44" t="s">
        <v>1187</v>
      </c>
      <c r="C59" s="44">
        <v>500</v>
      </c>
      <c r="D59" s="44" t="s">
        <v>1129</v>
      </c>
      <c r="E59" s="84"/>
      <c r="F59" s="87"/>
      <c r="G59" s="47"/>
      <c r="H59" s="47"/>
      <c r="I59" s="47"/>
      <c r="J59" s="47"/>
      <c r="K59" s="69"/>
      <c r="N59" s="46" t="str">
        <f t="shared" si="1"/>
        <v xml:space="preserve"> </v>
      </c>
    </row>
    <row r="60" spans="1:14" ht="51.95" customHeight="1" x14ac:dyDescent="0.25">
      <c r="A60" s="86">
        <v>51</v>
      </c>
      <c r="B60" s="44" t="s">
        <v>1188</v>
      </c>
      <c r="C60" s="44" t="s">
        <v>1131</v>
      </c>
      <c r="D60" s="44" t="s">
        <v>1127</v>
      </c>
      <c r="E60" s="84"/>
      <c r="F60" s="87"/>
      <c r="G60" s="47"/>
      <c r="H60" s="47"/>
      <c r="I60" s="47"/>
      <c r="J60" s="47"/>
      <c r="K60" s="69"/>
      <c r="N60" s="46" t="str">
        <f t="shared" si="1"/>
        <v xml:space="preserve"> </v>
      </c>
    </row>
    <row r="61" spans="1:14" ht="51.95" customHeight="1" x14ac:dyDescent="0.25">
      <c r="A61" s="86">
        <v>52</v>
      </c>
      <c r="B61" s="44" t="s">
        <v>1189</v>
      </c>
      <c r="C61" s="44" t="s">
        <v>1131</v>
      </c>
      <c r="D61" s="44" t="s">
        <v>1127</v>
      </c>
      <c r="E61" s="84"/>
      <c r="F61" s="87"/>
      <c r="G61" s="47"/>
      <c r="H61" s="47"/>
      <c r="I61" s="47"/>
      <c r="J61" s="47"/>
      <c r="K61" s="69"/>
      <c r="N61" s="46" t="str">
        <f t="shared" si="1"/>
        <v xml:space="preserve"> </v>
      </c>
    </row>
    <row r="62" spans="1:14" ht="51.95" customHeight="1" x14ac:dyDescent="0.25">
      <c r="A62" s="86">
        <v>53</v>
      </c>
      <c r="B62" s="44" t="s">
        <v>1190</v>
      </c>
      <c r="C62" s="44">
        <v>480</v>
      </c>
      <c r="D62" s="44" t="s">
        <v>1129</v>
      </c>
      <c r="E62" s="84"/>
      <c r="F62" s="87"/>
      <c r="G62" s="47"/>
      <c r="H62" s="47"/>
      <c r="I62" s="47"/>
      <c r="J62" s="47"/>
      <c r="K62" s="69"/>
      <c r="N62" s="46" t="str">
        <f t="shared" si="1"/>
        <v xml:space="preserve"> </v>
      </c>
    </row>
    <row r="63" spans="1:14" ht="51.95" customHeight="1" x14ac:dyDescent="0.25">
      <c r="A63" s="86">
        <v>54</v>
      </c>
      <c r="B63" s="44" t="s">
        <v>1191</v>
      </c>
      <c r="C63" s="44">
        <v>1000</v>
      </c>
      <c r="D63" s="44" t="s">
        <v>1129</v>
      </c>
      <c r="E63" s="84"/>
      <c r="F63" s="87"/>
      <c r="G63" s="47"/>
      <c r="H63" s="47"/>
      <c r="I63" s="47"/>
      <c r="J63" s="47"/>
      <c r="K63" s="69"/>
      <c r="N63" s="46" t="str">
        <f t="shared" si="1"/>
        <v xml:space="preserve"> </v>
      </c>
    </row>
    <row r="64" spans="1:14" ht="51.95" customHeight="1" x14ac:dyDescent="0.25">
      <c r="A64" s="86">
        <v>55</v>
      </c>
      <c r="B64" s="44" t="s">
        <v>1192</v>
      </c>
      <c r="C64" s="44" t="s">
        <v>1132</v>
      </c>
      <c r="D64" s="44" t="s">
        <v>1127</v>
      </c>
      <c r="E64" s="84"/>
      <c r="F64" s="87"/>
      <c r="G64" s="47"/>
      <c r="H64" s="47"/>
      <c r="I64" s="47"/>
      <c r="J64" s="47"/>
      <c r="K64" s="69"/>
      <c r="N64" s="46" t="str">
        <f t="shared" si="1"/>
        <v xml:space="preserve"> </v>
      </c>
    </row>
    <row r="65" spans="1:14" ht="51.95" customHeight="1" x14ac:dyDescent="0.25">
      <c r="A65" s="86">
        <v>56</v>
      </c>
      <c r="B65" s="44" t="s">
        <v>1193</v>
      </c>
      <c r="C65" s="44">
        <v>25</v>
      </c>
      <c r="D65" s="44" t="s">
        <v>1129</v>
      </c>
      <c r="E65" s="84"/>
      <c r="F65" s="87"/>
      <c r="G65" s="47"/>
      <c r="H65" s="47"/>
      <c r="I65" s="47"/>
      <c r="J65" s="47"/>
      <c r="K65" s="69"/>
      <c r="N65" s="46" t="str">
        <f t="shared" si="1"/>
        <v xml:space="preserve"> </v>
      </c>
    </row>
    <row r="66" spans="1:14" ht="51.95" customHeight="1" x14ac:dyDescent="0.25">
      <c r="A66" s="86">
        <v>57</v>
      </c>
      <c r="B66" s="44" t="s">
        <v>1194</v>
      </c>
      <c r="C66" s="44">
        <v>500</v>
      </c>
      <c r="D66" s="44" t="s">
        <v>1129</v>
      </c>
      <c r="E66" s="84"/>
      <c r="F66" s="87"/>
      <c r="G66" s="47"/>
      <c r="H66" s="47"/>
      <c r="I66" s="47"/>
      <c r="J66" s="47"/>
      <c r="K66" s="69"/>
      <c r="N66" s="46" t="str">
        <f t="shared" si="1"/>
        <v xml:space="preserve"> </v>
      </c>
    </row>
    <row r="67" spans="1:14" ht="51.95" customHeight="1" x14ac:dyDescent="0.25">
      <c r="A67" s="86">
        <v>58</v>
      </c>
      <c r="B67" s="44" t="s">
        <v>1195</v>
      </c>
      <c r="C67" s="44">
        <v>500</v>
      </c>
      <c r="D67" s="44" t="s">
        <v>1129</v>
      </c>
      <c r="E67" s="84"/>
      <c r="F67" s="87"/>
      <c r="G67" s="47"/>
      <c r="H67" s="47"/>
      <c r="I67" s="47"/>
      <c r="J67" s="47"/>
      <c r="K67" s="69"/>
      <c r="N67" s="46" t="str">
        <f t="shared" si="1"/>
        <v xml:space="preserve"> </v>
      </c>
    </row>
    <row r="68" spans="1:14" ht="51.95" customHeight="1" x14ac:dyDescent="0.25">
      <c r="A68" s="86">
        <v>59</v>
      </c>
      <c r="B68" s="44" t="s">
        <v>1196</v>
      </c>
      <c r="C68" s="44">
        <v>500</v>
      </c>
      <c r="D68" s="44" t="s">
        <v>1129</v>
      </c>
      <c r="E68" s="84"/>
      <c r="F68" s="87"/>
      <c r="G68" s="47"/>
      <c r="H68" s="47"/>
      <c r="I68" s="47"/>
      <c r="J68" s="47"/>
      <c r="K68" s="69"/>
      <c r="N68" s="46" t="str">
        <f t="shared" si="1"/>
        <v xml:space="preserve"> </v>
      </c>
    </row>
    <row r="69" spans="1:14" ht="51.95" customHeight="1" x14ac:dyDescent="0.25">
      <c r="A69" s="86">
        <v>60</v>
      </c>
      <c r="B69" s="44" t="s">
        <v>1197</v>
      </c>
      <c r="C69" s="44">
        <v>500</v>
      </c>
      <c r="D69" s="44" t="s">
        <v>1129</v>
      </c>
      <c r="E69" s="84"/>
      <c r="F69" s="87"/>
      <c r="G69" s="47"/>
      <c r="H69" s="47"/>
      <c r="I69" s="47"/>
      <c r="J69" s="47"/>
      <c r="K69" s="69"/>
      <c r="N69" s="46" t="str">
        <f t="shared" si="1"/>
        <v xml:space="preserve"> </v>
      </c>
    </row>
    <row r="70" spans="1:14" ht="51.95" customHeight="1" x14ac:dyDescent="0.25">
      <c r="A70" s="86">
        <v>61</v>
      </c>
      <c r="B70" s="44" t="s">
        <v>1198</v>
      </c>
      <c r="C70" s="44">
        <v>500</v>
      </c>
      <c r="D70" s="44" t="s">
        <v>1129</v>
      </c>
      <c r="E70" s="84"/>
      <c r="F70" s="87"/>
      <c r="G70" s="47"/>
      <c r="H70" s="47"/>
      <c r="I70" s="47"/>
      <c r="J70" s="47"/>
      <c r="K70" s="69"/>
      <c r="N70" s="46" t="str">
        <f t="shared" si="1"/>
        <v xml:space="preserve"> </v>
      </c>
    </row>
    <row r="71" spans="1:14" ht="51.95" customHeight="1" x14ac:dyDescent="0.25">
      <c r="A71" s="86">
        <v>62</v>
      </c>
      <c r="B71" s="44" t="s">
        <v>1199</v>
      </c>
      <c r="C71" s="44">
        <v>500</v>
      </c>
      <c r="D71" s="44" t="s">
        <v>1129</v>
      </c>
      <c r="E71" s="84"/>
      <c r="F71" s="87"/>
      <c r="G71" s="47"/>
      <c r="H71" s="47"/>
      <c r="I71" s="47"/>
      <c r="J71" s="47"/>
      <c r="K71" s="69"/>
      <c r="N71" s="46" t="str">
        <f t="shared" si="1"/>
        <v xml:space="preserve"> </v>
      </c>
    </row>
    <row r="72" spans="1:14" ht="51.95" customHeight="1" x14ac:dyDescent="0.25">
      <c r="A72" s="86">
        <v>63</v>
      </c>
      <c r="B72" s="44" t="s">
        <v>1200</v>
      </c>
      <c r="C72" s="44">
        <v>100</v>
      </c>
      <c r="D72" s="44" t="s">
        <v>1129</v>
      </c>
      <c r="E72" s="84"/>
      <c r="F72" s="87"/>
      <c r="G72" s="47"/>
      <c r="H72" s="47"/>
      <c r="I72" s="47"/>
      <c r="J72" s="47"/>
      <c r="K72" s="69"/>
      <c r="N72" s="46" t="str">
        <f t="shared" si="1"/>
        <v xml:space="preserve"> </v>
      </c>
    </row>
    <row r="73" spans="1:14" ht="51.95" customHeight="1" x14ac:dyDescent="0.25">
      <c r="A73" s="86">
        <v>64</v>
      </c>
      <c r="B73" s="44" t="s">
        <v>1201</v>
      </c>
      <c r="C73" s="44">
        <v>1000</v>
      </c>
      <c r="D73" s="44" t="s">
        <v>1129</v>
      </c>
      <c r="E73" s="84"/>
      <c r="F73" s="87"/>
      <c r="G73" s="47"/>
      <c r="H73" s="47"/>
      <c r="I73" s="47"/>
      <c r="J73" s="47"/>
      <c r="K73" s="69"/>
      <c r="N73" s="46" t="str">
        <f t="shared" si="1"/>
        <v xml:space="preserve"> </v>
      </c>
    </row>
    <row r="74" spans="1:14" ht="51.95" customHeight="1" x14ac:dyDescent="0.25">
      <c r="A74" s="86">
        <v>65</v>
      </c>
      <c r="B74" s="44" t="s">
        <v>1202</v>
      </c>
      <c r="C74" s="44">
        <v>1000</v>
      </c>
      <c r="D74" s="44" t="s">
        <v>1129</v>
      </c>
      <c r="E74" s="84"/>
      <c r="F74" s="87"/>
      <c r="G74" s="47"/>
      <c r="H74" s="47"/>
      <c r="I74" s="47"/>
      <c r="J74" s="47"/>
      <c r="K74" s="69"/>
      <c r="N74" s="46" t="str">
        <f t="shared" si="1"/>
        <v xml:space="preserve"> </v>
      </c>
    </row>
    <row r="75" spans="1:14" ht="51.95" customHeight="1" x14ac:dyDescent="0.25">
      <c r="A75" s="86">
        <v>66</v>
      </c>
      <c r="B75" s="44" t="s">
        <v>1203</v>
      </c>
      <c r="C75" s="44">
        <v>200</v>
      </c>
      <c r="D75" s="44" t="s">
        <v>1129</v>
      </c>
      <c r="E75" s="84"/>
      <c r="F75" s="87"/>
      <c r="G75" s="47"/>
      <c r="H75" s="47"/>
      <c r="I75" s="47"/>
      <c r="J75" s="47"/>
      <c r="K75" s="69"/>
      <c r="N75" s="46" t="str">
        <f t="shared" si="1"/>
        <v xml:space="preserve"> </v>
      </c>
    </row>
    <row r="76" spans="1:14" ht="51.95" customHeight="1" x14ac:dyDescent="0.25">
      <c r="A76" s="86">
        <v>67</v>
      </c>
      <c r="B76" s="44" t="s">
        <v>1204</v>
      </c>
      <c r="C76" s="44">
        <v>1000</v>
      </c>
      <c r="D76" s="44" t="s">
        <v>1129</v>
      </c>
      <c r="E76" s="84"/>
      <c r="F76" s="87"/>
      <c r="G76" s="47"/>
      <c r="H76" s="47"/>
      <c r="I76" s="47"/>
      <c r="J76" s="47"/>
      <c r="K76" s="69"/>
      <c r="N76" s="46" t="str">
        <f t="shared" si="1"/>
        <v xml:space="preserve"> </v>
      </c>
    </row>
    <row r="77" spans="1:14" ht="51.95" customHeight="1" x14ac:dyDescent="0.25">
      <c r="A77" s="86">
        <v>68</v>
      </c>
      <c r="B77" s="44" t="s">
        <v>1205</v>
      </c>
      <c r="C77" s="44">
        <v>500</v>
      </c>
      <c r="D77" s="44" t="s">
        <v>1129</v>
      </c>
      <c r="E77" s="84"/>
      <c r="F77" s="87"/>
      <c r="G77" s="47"/>
      <c r="H77" s="47"/>
      <c r="I77" s="47"/>
      <c r="J77" s="47"/>
      <c r="K77" s="69"/>
      <c r="N77" s="46" t="str">
        <f t="shared" si="1"/>
        <v xml:space="preserve"> </v>
      </c>
    </row>
    <row r="78" spans="1:14" ht="51.95" customHeight="1" x14ac:dyDescent="0.25">
      <c r="A78" s="86">
        <v>69</v>
      </c>
      <c r="B78" s="44" t="s">
        <v>1206</v>
      </c>
      <c r="C78" s="44">
        <v>500</v>
      </c>
      <c r="D78" s="44" t="s">
        <v>1129</v>
      </c>
      <c r="E78" s="84"/>
      <c r="F78" s="87"/>
      <c r="G78" s="47"/>
      <c r="H78" s="47"/>
      <c r="I78" s="47"/>
      <c r="J78" s="47"/>
      <c r="K78" s="69"/>
      <c r="N78" s="46" t="str">
        <f t="shared" si="1"/>
        <v xml:space="preserve"> </v>
      </c>
    </row>
    <row r="79" spans="1:14" ht="51.95" customHeight="1" x14ac:dyDescent="0.25">
      <c r="A79" s="86">
        <v>70</v>
      </c>
      <c r="B79" s="44" t="s">
        <v>1207</v>
      </c>
      <c r="C79" s="44">
        <v>200</v>
      </c>
      <c r="D79" s="44" t="s">
        <v>1129</v>
      </c>
      <c r="E79" s="84"/>
      <c r="F79" s="87"/>
      <c r="G79" s="47"/>
      <c r="H79" s="47"/>
      <c r="I79" s="47"/>
      <c r="J79" s="47"/>
      <c r="K79" s="69"/>
      <c r="N79" s="46" t="str">
        <f t="shared" si="1"/>
        <v xml:space="preserve"> </v>
      </c>
    </row>
    <row r="80" spans="1:14" ht="51.95" customHeight="1" x14ac:dyDescent="0.25">
      <c r="A80" s="86">
        <v>71</v>
      </c>
      <c r="B80" s="44" t="s">
        <v>1208</v>
      </c>
      <c r="C80" s="44">
        <v>500</v>
      </c>
      <c r="D80" s="44" t="s">
        <v>1129</v>
      </c>
      <c r="E80" s="84"/>
      <c r="F80" s="87"/>
      <c r="G80" s="47"/>
      <c r="H80" s="47"/>
      <c r="I80" s="47"/>
      <c r="J80" s="47"/>
      <c r="K80" s="69"/>
      <c r="N80" s="46" t="str">
        <f t="shared" si="1"/>
        <v xml:space="preserve"> </v>
      </c>
    </row>
    <row r="81" spans="1:14" ht="51.95" customHeight="1" x14ac:dyDescent="0.25">
      <c r="A81" s="86">
        <v>72</v>
      </c>
      <c r="B81" s="44" t="s">
        <v>1209</v>
      </c>
      <c r="C81" s="44">
        <v>300</v>
      </c>
      <c r="D81" s="44" t="s">
        <v>1129</v>
      </c>
      <c r="E81" s="84"/>
      <c r="F81" s="87"/>
      <c r="G81" s="47"/>
      <c r="H81" s="47"/>
      <c r="I81" s="47"/>
      <c r="J81" s="47"/>
      <c r="K81" s="69"/>
      <c r="N81" s="46" t="str">
        <f t="shared" si="1"/>
        <v xml:space="preserve"> </v>
      </c>
    </row>
    <row r="82" spans="1:14" ht="51.95" customHeight="1" x14ac:dyDescent="0.25">
      <c r="A82" s="86">
        <v>73</v>
      </c>
      <c r="B82" s="44" t="s">
        <v>1210</v>
      </c>
      <c r="C82" s="44">
        <v>300</v>
      </c>
      <c r="D82" s="44" t="s">
        <v>1129</v>
      </c>
      <c r="E82" s="84"/>
      <c r="F82" s="87"/>
      <c r="G82" s="47"/>
      <c r="H82" s="47"/>
      <c r="I82" s="47"/>
      <c r="J82" s="47"/>
      <c r="K82" s="69"/>
      <c r="N82" s="46" t="str">
        <f t="shared" si="1"/>
        <v xml:space="preserve"> </v>
      </c>
    </row>
    <row r="83" spans="1:14" ht="51.95" customHeight="1" x14ac:dyDescent="0.25">
      <c r="A83" s="86">
        <v>74</v>
      </c>
      <c r="B83" s="44" t="s">
        <v>1211</v>
      </c>
      <c r="C83" s="44">
        <v>1000</v>
      </c>
      <c r="D83" s="44" t="s">
        <v>1129</v>
      </c>
      <c r="E83" s="84"/>
      <c r="F83" s="87"/>
      <c r="G83" s="47"/>
      <c r="H83" s="47"/>
      <c r="I83" s="47"/>
      <c r="J83" s="47"/>
      <c r="K83" s="69"/>
      <c r="N83" s="46" t="str">
        <f t="shared" si="1"/>
        <v xml:space="preserve"> </v>
      </c>
    </row>
    <row r="84" spans="1:14" ht="51.95" customHeight="1" x14ac:dyDescent="0.25">
      <c r="A84" s="86">
        <v>75</v>
      </c>
      <c r="B84" s="44" t="s">
        <v>1212</v>
      </c>
      <c r="C84" s="44">
        <v>1000</v>
      </c>
      <c r="D84" s="44" t="s">
        <v>1129</v>
      </c>
      <c r="E84" s="84"/>
      <c r="F84" s="87"/>
      <c r="G84" s="47"/>
      <c r="H84" s="47"/>
      <c r="I84" s="47"/>
      <c r="J84" s="47"/>
      <c r="K84" s="69"/>
      <c r="N84" s="46" t="str">
        <f t="shared" si="1"/>
        <v xml:space="preserve"> </v>
      </c>
    </row>
    <row r="85" spans="1:14" ht="51.95" customHeight="1" x14ac:dyDescent="0.25">
      <c r="A85" s="86">
        <v>76</v>
      </c>
      <c r="B85" s="44" t="s">
        <v>1213</v>
      </c>
      <c r="C85" s="44">
        <v>200</v>
      </c>
      <c r="D85" s="44" t="s">
        <v>1129</v>
      </c>
      <c r="E85" s="84"/>
      <c r="F85" s="87"/>
      <c r="G85" s="47"/>
      <c r="H85" s="47"/>
      <c r="I85" s="47"/>
      <c r="J85" s="47"/>
      <c r="K85" s="69"/>
      <c r="N85" s="46" t="str">
        <f t="shared" si="1"/>
        <v xml:space="preserve"> </v>
      </c>
    </row>
    <row r="86" spans="1:14" ht="51.95" customHeight="1" x14ac:dyDescent="0.25">
      <c r="A86" s="86">
        <v>77</v>
      </c>
      <c r="B86" s="44" t="s">
        <v>1214</v>
      </c>
      <c r="C86" s="44">
        <v>200</v>
      </c>
      <c r="D86" s="44" t="s">
        <v>1129</v>
      </c>
      <c r="E86" s="84"/>
      <c r="F86" s="87"/>
      <c r="G86" s="47"/>
      <c r="H86" s="47"/>
      <c r="I86" s="47"/>
      <c r="J86" s="47"/>
      <c r="K86" s="69"/>
      <c r="N86" s="46" t="str">
        <f t="shared" si="1"/>
        <v xml:space="preserve"> </v>
      </c>
    </row>
    <row r="87" spans="1:14" ht="51.95" customHeight="1" x14ac:dyDescent="0.25">
      <c r="A87" s="86">
        <v>78</v>
      </c>
      <c r="B87" s="44" t="s">
        <v>1215</v>
      </c>
      <c r="C87" s="44">
        <v>500</v>
      </c>
      <c r="D87" s="44" t="s">
        <v>1129</v>
      </c>
      <c r="E87" s="84"/>
      <c r="F87" s="87"/>
      <c r="G87" s="47"/>
      <c r="H87" s="47"/>
      <c r="I87" s="47"/>
      <c r="J87" s="47"/>
      <c r="K87" s="69"/>
      <c r="N87" s="46" t="str">
        <f t="shared" si="1"/>
        <v xml:space="preserve"> </v>
      </c>
    </row>
    <row r="88" spans="1:14" ht="51.95" customHeight="1" x14ac:dyDescent="0.25">
      <c r="A88" s="86">
        <v>79</v>
      </c>
      <c r="B88" s="44" t="s">
        <v>1216</v>
      </c>
      <c r="C88" s="44">
        <v>500</v>
      </c>
      <c r="D88" s="44" t="s">
        <v>1129</v>
      </c>
      <c r="E88" s="84"/>
      <c r="F88" s="87"/>
      <c r="G88" s="47"/>
      <c r="H88" s="47"/>
      <c r="I88" s="47"/>
      <c r="J88" s="47"/>
      <c r="K88" s="69"/>
      <c r="N88" s="46" t="str">
        <f t="shared" si="1"/>
        <v xml:space="preserve"> </v>
      </c>
    </row>
    <row r="89" spans="1:14" ht="51.95" customHeight="1" x14ac:dyDescent="0.25">
      <c r="A89" s="86">
        <v>80</v>
      </c>
      <c r="B89" s="44" t="s">
        <v>1217</v>
      </c>
      <c r="C89" s="44">
        <v>120</v>
      </c>
      <c r="D89" s="44" t="s">
        <v>1129</v>
      </c>
      <c r="E89" s="84"/>
      <c r="F89" s="87"/>
      <c r="G89" s="47"/>
      <c r="H89" s="47"/>
      <c r="I89" s="47"/>
      <c r="J89" s="47"/>
      <c r="K89" s="69"/>
      <c r="N89" s="46" t="str">
        <f t="shared" si="1"/>
        <v xml:space="preserve"> </v>
      </c>
    </row>
    <row r="90" spans="1:14" ht="51.95" customHeight="1" x14ac:dyDescent="0.25">
      <c r="A90" s="86">
        <v>81</v>
      </c>
      <c r="B90" s="44" t="s">
        <v>1218</v>
      </c>
      <c r="C90" s="44">
        <v>120</v>
      </c>
      <c r="D90" s="44" t="s">
        <v>1129</v>
      </c>
      <c r="E90" s="84"/>
      <c r="F90" s="87"/>
      <c r="G90" s="47"/>
      <c r="H90" s="47"/>
      <c r="I90" s="47"/>
      <c r="J90" s="47"/>
      <c r="K90" s="69"/>
      <c r="N90" s="46" t="str">
        <f t="shared" si="1"/>
        <v xml:space="preserve"> </v>
      </c>
    </row>
    <row r="91" spans="1:14" ht="51.95" customHeight="1" x14ac:dyDescent="0.25">
      <c r="A91" s="86">
        <v>82</v>
      </c>
      <c r="B91" s="44" t="s">
        <v>1219</v>
      </c>
      <c r="C91" s="44">
        <v>20</v>
      </c>
      <c r="D91" s="44" t="s">
        <v>1129</v>
      </c>
      <c r="E91" s="84"/>
      <c r="F91" s="87"/>
      <c r="G91" s="47"/>
      <c r="H91" s="47"/>
      <c r="I91" s="47"/>
      <c r="J91" s="47"/>
      <c r="K91" s="69"/>
      <c r="N91" s="46" t="str">
        <f t="shared" si="1"/>
        <v xml:space="preserve"> </v>
      </c>
    </row>
    <row r="92" spans="1:14" ht="51.95" customHeight="1" x14ac:dyDescent="0.25">
      <c r="A92" s="86">
        <v>83</v>
      </c>
      <c r="B92" s="44" t="s">
        <v>1220</v>
      </c>
      <c r="C92" s="44">
        <v>20</v>
      </c>
      <c r="D92" s="44" t="s">
        <v>1129</v>
      </c>
      <c r="E92" s="84"/>
      <c r="F92" s="87"/>
      <c r="G92" s="47"/>
      <c r="H92" s="47"/>
      <c r="I92" s="47"/>
      <c r="J92" s="47"/>
      <c r="K92" s="69"/>
      <c r="N92" s="46" t="str">
        <f t="shared" si="1"/>
        <v xml:space="preserve"> </v>
      </c>
    </row>
    <row r="93" spans="1:14" ht="51.95" customHeight="1" x14ac:dyDescent="0.25">
      <c r="A93" s="86">
        <v>84</v>
      </c>
      <c r="B93" s="44" t="s">
        <v>1221</v>
      </c>
      <c r="C93" s="44">
        <v>20</v>
      </c>
      <c r="D93" s="44" t="s">
        <v>1129</v>
      </c>
      <c r="E93" s="84"/>
      <c r="F93" s="87"/>
      <c r="G93" s="47"/>
      <c r="H93" s="47"/>
      <c r="I93" s="47"/>
      <c r="J93" s="47"/>
      <c r="K93" s="69"/>
      <c r="N93" s="46" t="str">
        <f t="shared" si="1"/>
        <v xml:space="preserve"> </v>
      </c>
    </row>
    <row r="94" spans="1:14" ht="51.95" customHeight="1" x14ac:dyDescent="0.25">
      <c r="A94" s="86">
        <v>85</v>
      </c>
      <c r="B94" s="44" t="s">
        <v>1222</v>
      </c>
      <c r="C94" s="44" t="s">
        <v>1133</v>
      </c>
      <c r="D94" s="44" t="s">
        <v>1127</v>
      </c>
      <c r="E94" s="84"/>
      <c r="F94" s="87"/>
      <c r="G94" s="47"/>
      <c r="H94" s="47"/>
      <c r="I94" s="47"/>
      <c r="J94" s="47"/>
      <c r="K94" s="69"/>
      <c r="N94" s="46" t="str">
        <f t="shared" si="1"/>
        <v xml:space="preserve"> </v>
      </c>
    </row>
    <row r="95" spans="1:14" ht="51.95" customHeight="1" x14ac:dyDescent="0.25">
      <c r="A95" s="86">
        <v>86</v>
      </c>
      <c r="B95" s="44" t="s">
        <v>1223</v>
      </c>
      <c r="C95" s="44" t="s">
        <v>1133</v>
      </c>
      <c r="D95" s="44" t="s">
        <v>1127</v>
      </c>
      <c r="E95" s="84"/>
      <c r="F95" s="87"/>
      <c r="G95" s="47"/>
      <c r="H95" s="47"/>
      <c r="I95" s="47"/>
      <c r="J95" s="47"/>
      <c r="K95" s="69"/>
      <c r="N95" s="46" t="str">
        <f t="shared" si="1"/>
        <v xml:space="preserve"> </v>
      </c>
    </row>
    <row r="96" spans="1:14" ht="51.95" customHeight="1" x14ac:dyDescent="0.25">
      <c r="A96" s="86">
        <v>87</v>
      </c>
      <c r="B96" s="44" t="s">
        <v>1224</v>
      </c>
      <c r="C96" s="44">
        <v>25</v>
      </c>
      <c r="D96" s="44" t="s">
        <v>1127</v>
      </c>
      <c r="E96" s="84"/>
      <c r="F96" s="87"/>
      <c r="G96" s="47"/>
      <c r="H96" s="47"/>
      <c r="I96" s="47"/>
      <c r="J96" s="47"/>
      <c r="K96" s="69"/>
      <c r="N96" s="46" t="str">
        <f t="shared" si="1"/>
        <v xml:space="preserve"> </v>
      </c>
    </row>
    <row r="97" spans="1:14" ht="51.95" customHeight="1" x14ac:dyDescent="0.25">
      <c r="A97" s="86">
        <v>88</v>
      </c>
      <c r="B97" s="44" t="s">
        <v>1225</v>
      </c>
      <c r="C97" s="44">
        <v>25</v>
      </c>
      <c r="D97" s="44" t="s">
        <v>1129</v>
      </c>
      <c r="E97" s="84"/>
      <c r="F97" s="87"/>
      <c r="G97" s="47"/>
      <c r="H97" s="47"/>
      <c r="I97" s="47"/>
      <c r="J97" s="47"/>
      <c r="K97" s="69"/>
      <c r="N97" s="46" t="str">
        <f t="shared" si="1"/>
        <v xml:space="preserve"> </v>
      </c>
    </row>
    <row r="98" spans="1:14" ht="51.95" customHeight="1" x14ac:dyDescent="0.25">
      <c r="A98" s="86">
        <v>89</v>
      </c>
      <c r="B98" s="44" t="s">
        <v>1226</v>
      </c>
      <c r="C98" s="44">
        <v>50</v>
      </c>
      <c r="D98" s="44" t="s">
        <v>1127</v>
      </c>
      <c r="E98" s="84"/>
      <c r="F98" s="87"/>
      <c r="G98" s="47"/>
      <c r="H98" s="47"/>
      <c r="I98" s="47"/>
      <c r="J98" s="47"/>
      <c r="K98" s="69"/>
      <c r="N98" s="46" t="str">
        <f t="shared" si="1"/>
        <v xml:space="preserve"> </v>
      </c>
    </row>
    <row r="99" spans="1:14" ht="51.95" customHeight="1" x14ac:dyDescent="0.25">
      <c r="A99" s="86">
        <v>90</v>
      </c>
      <c r="B99" s="44" t="s">
        <v>1227</v>
      </c>
      <c r="C99" s="44">
        <v>50</v>
      </c>
      <c r="D99" s="44" t="s">
        <v>1127</v>
      </c>
      <c r="E99" s="84"/>
      <c r="F99" s="87"/>
      <c r="G99" s="47"/>
      <c r="H99" s="47"/>
      <c r="I99" s="47"/>
      <c r="J99" s="47"/>
      <c r="K99" s="69"/>
      <c r="N99" s="46" t="str">
        <f t="shared" si="1"/>
        <v xml:space="preserve"> </v>
      </c>
    </row>
    <row r="100" spans="1:14" ht="51.95" customHeight="1" x14ac:dyDescent="0.25">
      <c r="A100" s="86">
        <v>91</v>
      </c>
      <c r="B100" s="44" t="s">
        <v>1228</v>
      </c>
      <c r="C100" s="44">
        <v>100</v>
      </c>
      <c r="D100" s="44" t="s">
        <v>1127</v>
      </c>
      <c r="E100" s="84"/>
      <c r="F100" s="87"/>
      <c r="G100" s="47"/>
      <c r="H100" s="47"/>
      <c r="I100" s="47"/>
      <c r="J100" s="47"/>
      <c r="K100" s="69"/>
      <c r="N100" s="46" t="str">
        <f t="shared" si="1"/>
        <v xml:space="preserve"> </v>
      </c>
    </row>
    <row r="101" spans="1:14" ht="51.95" customHeight="1" x14ac:dyDescent="0.25">
      <c r="A101" s="86">
        <v>92</v>
      </c>
      <c r="B101" s="44" t="s">
        <v>1229</v>
      </c>
      <c r="C101" s="44">
        <v>100</v>
      </c>
      <c r="D101" s="44" t="s">
        <v>1127</v>
      </c>
      <c r="E101" s="84"/>
      <c r="F101" s="87"/>
      <c r="G101" s="47"/>
      <c r="H101" s="47"/>
      <c r="I101" s="47"/>
      <c r="J101" s="47"/>
      <c r="K101" s="69"/>
      <c r="N101" s="46" t="str">
        <f t="shared" ref="N101:N164" si="2">L101&amp;" "&amp;M101</f>
        <v xml:space="preserve"> </v>
      </c>
    </row>
    <row r="102" spans="1:14" ht="51.95" customHeight="1" x14ac:dyDescent="0.25">
      <c r="A102" s="86">
        <v>93</v>
      </c>
      <c r="B102" s="109" t="s">
        <v>2186</v>
      </c>
      <c r="C102" s="44">
        <v>10</v>
      </c>
      <c r="D102" s="44" t="s">
        <v>1127</v>
      </c>
      <c r="E102" s="84"/>
      <c r="F102" s="87"/>
      <c r="G102" s="47"/>
      <c r="H102" s="47"/>
      <c r="I102" s="47"/>
      <c r="J102" s="47"/>
      <c r="K102" s="69"/>
      <c r="N102" s="46" t="str">
        <f t="shared" si="2"/>
        <v xml:space="preserve"> </v>
      </c>
    </row>
    <row r="103" spans="1:14" ht="51.95" customHeight="1" x14ac:dyDescent="0.25">
      <c r="A103" s="86">
        <v>94</v>
      </c>
      <c r="B103" s="109" t="s">
        <v>2187</v>
      </c>
      <c r="C103" s="44">
        <v>10</v>
      </c>
      <c r="D103" s="44" t="s">
        <v>1127</v>
      </c>
      <c r="E103" s="84"/>
      <c r="F103" s="87"/>
      <c r="G103" s="47"/>
      <c r="H103" s="47"/>
      <c r="I103" s="47"/>
      <c r="J103" s="47"/>
      <c r="K103" s="69"/>
      <c r="N103" s="46" t="str">
        <f t="shared" si="2"/>
        <v xml:space="preserve"> </v>
      </c>
    </row>
    <row r="104" spans="1:14" ht="51.95" customHeight="1" x14ac:dyDescent="0.25">
      <c r="A104" s="86">
        <v>95</v>
      </c>
      <c r="B104" s="44" t="s">
        <v>1230</v>
      </c>
      <c r="C104" s="44">
        <v>10</v>
      </c>
      <c r="D104" s="44" t="s">
        <v>1127</v>
      </c>
      <c r="E104" s="84"/>
      <c r="F104" s="87"/>
      <c r="G104" s="47"/>
      <c r="H104" s="47"/>
      <c r="I104" s="47"/>
      <c r="J104" s="47"/>
      <c r="K104" s="69"/>
      <c r="N104" s="46" t="str">
        <f t="shared" si="2"/>
        <v xml:space="preserve"> </v>
      </c>
    </row>
    <row r="105" spans="1:14" ht="51.95" customHeight="1" x14ac:dyDescent="0.25">
      <c r="A105" s="86">
        <v>96</v>
      </c>
      <c r="B105" s="109" t="s">
        <v>2188</v>
      </c>
      <c r="C105" s="44">
        <v>5</v>
      </c>
      <c r="D105" s="44" t="s">
        <v>1127</v>
      </c>
      <c r="E105" s="84"/>
      <c r="F105" s="87"/>
      <c r="G105" s="47"/>
      <c r="H105" s="47"/>
      <c r="I105" s="47"/>
      <c r="J105" s="47"/>
      <c r="K105" s="69"/>
      <c r="N105" s="46" t="str">
        <f t="shared" si="2"/>
        <v xml:space="preserve"> </v>
      </c>
    </row>
    <row r="106" spans="1:14" ht="51.95" customHeight="1" x14ac:dyDescent="0.25">
      <c r="A106" s="86">
        <v>97</v>
      </c>
      <c r="B106" s="109" t="s">
        <v>2189</v>
      </c>
      <c r="C106" s="44">
        <v>5</v>
      </c>
      <c r="D106" s="44" t="s">
        <v>1127</v>
      </c>
      <c r="E106" s="84"/>
      <c r="F106" s="87"/>
      <c r="G106" s="47"/>
      <c r="H106" s="47"/>
      <c r="I106" s="47"/>
      <c r="J106" s="47"/>
      <c r="K106" s="69"/>
      <c r="N106" s="46" t="str">
        <f t="shared" si="2"/>
        <v xml:space="preserve"> </v>
      </c>
    </row>
    <row r="107" spans="1:14" ht="51.95" customHeight="1" x14ac:dyDescent="0.25">
      <c r="A107" s="86">
        <v>98</v>
      </c>
      <c r="B107" s="44" t="s">
        <v>1231</v>
      </c>
      <c r="C107" s="44">
        <v>5</v>
      </c>
      <c r="D107" s="44" t="s">
        <v>1127</v>
      </c>
      <c r="E107" s="84"/>
      <c r="F107" s="87"/>
      <c r="G107" s="47"/>
      <c r="H107" s="47"/>
      <c r="I107" s="47"/>
      <c r="J107" s="47"/>
      <c r="K107" s="69"/>
      <c r="N107" s="46" t="str">
        <f t="shared" si="2"/>
        <v xml:space="preserve"> </v>
      </c>
    </row>
    <row r="108" spans="1:14" ht="51.95" customHeight="1" x14ac:dyDescent="0.25">
      <c r="A108" s="86">
        <v>99</v>
      </c>
      <c r="B108" s="44" t="s">
        <v>1232</v>
      </c>
      <c r="C108" s="44">
        <v>5</v>
      </c>
      <c r="D108" s="44" t="s">
        <v>1127</v>
      </c>
      <c r="E108" s="84"/>
      <c r="F108" s="87"/>
      <c r="G108" s="47"/>
      <c r="H108" s="47"/>
      <c r="I108" s="47"/>
      <c r="J108" s="47"/>
      <c r="K108" s="69"/>
      <c r="N108" s="46" t="str">
        <f t="shared" si="2"/>
        <v xml:space="preserve"> </v>
      </c>
    </row>
    <row r="109" spans="1:14" ht="51.95" customHeight="1" x14ac:dyDescent="0.25">
      <c r="A109" s="86">
        <v>100</v>
      </c>
      <c r="B109" s="44" t="s">
        <v>1233</v>
      </c>
      <c r="C109" s="44">
        <v>5</v>
      </c>
      <c r="D109" s="44" t="s">
        <v>1127</v>
      </c>
      <c r="E109" s="84"/>
      <c r="F109" s="87"/>
      <c r="G109" s="47"/>
      <c r="H109" s="47"/>
      <c r="I109" s="47"/>
      <c r="J109" s="47"/>
      <c r="K109" s="69"/>
      <c r="N109" s="46" t="str">
        <f t="shared" si="2"/>
        <v xml:space="preserve"> </v>
      </c>
    </row>
    <row r="110" spans="1:14" ht="51.95" customHeight="1" x14ac:dyDescent="0.25">
      <c r="A110" s="86">
        <v>101</v>
      </c>
      <c r="B110" s="109" t="s">
        <v>2190</v>
      </c>
      <c r="C110" s="44">
        <v>5</v>
      </c>
      <c r="D110" s="44" t="s">
        <v>1127</v>
      </c>
      <c r="E110" s="84"/>
      <c r="F110" s="87"/>
      <c r="G110" s="47"/>
      <c r="H110" s="47"/>
      <c r="I110" s="47"/>
      <c r="J110" s="47"/>
      <c r="K110" s="69"/>
      <c r="N110" s="46" t="str">
        <f t="shared" si="2"/>
        <v xml:space="preserve"> </v>
      </c>
    </row>
    <row r="111" spans="1:14" ht="51.95" customHeight="1" x14ac:dyDescent="0.25">
      <c r="A111" s="86">
        <v>102</v>
      </c>
      <c r="B111" s="109" t="s">
        <v>2191</v>
      </c>
      <c r="C111" s="44">
        <v>5</v>
      </c>
      <c r="D111" s="44" t="s">
        <v>1127</v>
      </c>
      <c r="E111" s="84"/>
      <c r="F111" s="87"/>
      <c r="G111" s="47"/>
      <c r="H111" s="47"/>
      <c r="I111" s="47"/>
      <c r="J111" s="47"/>
      <c r="K111" s="69"/>
      <c r="N111" s="46" t="str">
        <f t="shared" si="2"/>
        <v xml:space="preserve"> </v>
      </c>
    </row>
    <row r="112" spans="1:14" ht="51.95" customHeight="1" x14ac:dyDescent="0.25">
      <c r="A112" s="86">
        <v>103</v>
      </c>
      <c r="B112" s="44" t="s">
        <v>1234</v>
      </c>
      <c r="C112" s="44">
        <v>5</v>
      </c>
      <c r="D112" s="44" t="s">
        <v>1127</v>
      </c>
      <c r="E112" s="84"/>
      <c r="F112" s="87"/>
      <c r="G112" s="47"/>
      <c r="H112" s="47"/>
      <c r="I112" s="47"/>
      <c r="J112" s="47"/>
      <c r="K112" s="69"/>
      <c r="N112" s="46" t="str">
        <f t="shared" si="2"/>
        <v xml:space="preserve"> </v>
      </c>
    </row>
    <row r="113" spans="1:14" ht="51.95" customHeight="1" x14ac:dyDescent="0.25">
      <c r="A113" s="86">
        <v>104</v>
      </c>
      <c r="B113" s="44" t="s">
        <v>1235</v>
      </c>
      <c r="C113" s="44">
        <v>5</v>
      </c>
      <c r="D113" s="44" t="s">
        <v>1127</v>
      </c>
      <c r="E113" s="84"/>
      <c r="F113" s="87"/>
      <c r="G113" s="47"/>
      <c r="H113" s="47"/>
      <c r="I113" s="47"/>
      <c r="J113" s="47"/>
      <c r="K113" s="69"/>
      <c r="N113" s="46" t="str">
        <f t="shared" si="2"/>
        <v xml:space="preserve"> </v>
      </c>
    </row>
    <row r="114" spans="1:14" ht="51.95" customHeight="1" x14ac:dyDescent="0.25">
      <c r="A114" s="86">
        <v>105</v>
      </c>
      <c r="B114" s="109" t="s">
        <v>2192</v>
      </c>
      <c r="C114" s="44">
        <v>1</v>
      </c>
      <c r="D114" s="44" t="s">
        <v>1127</v>
      </c>
      <c r="E114" s="84"/>
      <c r="F114" s="87"/>
      <c r="G114" s="47"/>
      <c r="H114" s="47"/>
      <c r="I114" s="47"/>
      <c r="J114" s="47"/>
      <c r="K114" s="69"/>
      <c r="N114" s="46" t="str">
        <f t="shared" si="2"/>
        <v xml:space="preserve"> </v>
      </c>
    </row>
    <row r="115" spans="1:14" ht="51.95" customHeight="1" x14ac:dyDescent="0.25">
      <c r="A115" s="86">
        <v>106</v>
      </c>
      <c r="B115" s="109" t="s">
        <v>2193</v>
      </c>
      <c r="C115" s="44">
        <v>1</v>
      </c>
      <c r="D115" s="44" t="s">
        <v>1127</v>
      </c>
      <c r="E115" s="84"/>
      <c r="F115" s="87"/>
      <c r="G115" s="47"/>
      <c r="H115" s="47"/>
      <c r="I115" s="47"/>
      <c r="J115" s="47"/>
      <c r="K115" s="69"/>
      <c r="N115" s="46" t="str">
        <f t="shared" si="2"/>
        <v xml:space="preserve"> </v>
      </c>
    </row>
    <row r="116" spans="1:14" ht="51.95" customHeight="1" x14ac:dyDescent="0.25">
      <c r="A116" s="86">
        <v>107</v>
      </c>
      <c r="B116" s="109" t="s">
        <v>2194</v>
      </c>
      <c r="C116" s="44">
        <v>1</v>
      </c>
      <c r="D116" s="44" t="s">
        <v>1127</v>
      </c>
      <c r="E116" s="84"/>
      <c r="F116" s="87"/>
      <c r="G116" s="47"/>
      <c r="H116" s="47"/>
      <c r="I116" s="47"/>
      <c r="J116" s="47"/>
      <c r="K116" s="69"/>
      <c r="N116" s="46" t="str">
        <f t="shared" si="2"/>
        <v xml:space="preserve"> </v>
      </c>
    </row>
    <row r="117" spans="1:14" ht="51.95" customHeight="1" x14ac:dyDescent="0.25">
      <c r="A117" s="86">
        <v>108</v>
      </c>
      <c r="B117" s="109" t="s">
        <v>2195</v>
      </c>
      <c r="C117" s="44">
        <v>1</v>
      </c>
      <c r="D117" s="44" t="s">
        <v>1127</v>
      </c>
      <c r="E117" s="84"/>
      <c r="F117" s="87"/>
      <c r="G117" s="47"/>
      <c r="H117" s="47"/>
      <c r="I117" s="47"/>
      <c r="J117" s="47"/>
      <c r="K117" s="69"/>
      <c r="N117" s="46" t="str">
        <f t="shared" si="2"/>
        <v xml:space="preserve"> </v>
      </c>
    </row>
    <row r="118" spans="1:14" ht="51.95" customHeight="1" x14ac:dyDescent="0.25">
      <c r="A118" s="86">
        <v>109</v>
      </c>
      <c r="B118" s="44" t="s">
        <v>1236</v>
      </c>
      <c r="C118" s="44">
        <v>1</v>
      </c>
      <c r="D118" s="44" t="s">
        <v>1127</v>
      </c>
      <c r="E118" s="84"/>
      <c r="F118" s="87"/>
      <c r="G118" s="47"/>
      <c r="H118" s="47"/>
      <c r="I118" s="47"/>
      <c r="J118" s="47"/>
      <c r="K118" s="69"/>
      <c r="N118" s="46" t="str">
        <f t="shared" si="2"/>
        <v xml:space="preserve"> </v>
      </c>
    </row>
    <row r="119" spans="1:14" ht="51.95" customHeight="1" x14ac:dyDescent="0.25">
      <c r="A119" s="86">
        <v>110</v>
      </c>
      <c r="B119" s="109" t="s">
        <v>2196</v>
      </c>
      <c r="C119" s="44">
        <v>1</v>
      </c>
      <c r="D119" s="44" t="s">
        <v>1127</v>
      </c>
      <c r="E119" s="84"/>
      <c r="F119" s="87"/>
      <c r="G119" s="47"/>
      <c r="H119" s="47"/>
      <c r="I119" s="47"/>
      <c r="J119" s="47"/>
      <c r="K119" s="69"/>
      <c r="N119" s="46" t="str">
        <f t="shared" si="2"/>
        <v xml:space="preserve"> </v>
      </c>
    </row>
    <row r="120" spans="1:14" ht="51.95" customHeight="1" x14ac:dyDescent="0.25">
      <c r="A120" s="86">
        <v>111</v>
      </c>
      <c r="B120" s="44" t="s">
        <v>1237</v>
      </c>
      <c r="C120" s="44">
        <v>1</v>
      </c>
      <c r="D120" s="44" t="s">
        <v>1127</v>
      </c>
      <c r="E120" s="84"/>
      <c r="F120" s="87"/>
      <c r="G120" s="47"/>
      <c r="H120" s="47"/>
      <c r="I120" s="47"/>
      <c r="J120" s="47"/>
      <c r="K120" s="69"/>
      <c r="N120" s="46" t="str">
        <f t="shared" si="2"/>
        <v xml:space="preserve"> </v>
      </c>
    </row>
    <row r="121" spans="1:14" ht="51.95" customHeight="1" x14ac:dyDescent="0.25">
      <c r="A121" s="86">
        <v>112</v>
      </c>
      <c r="B121" s="44" t="s">
        <v>1238</v>
      </c>
      <c r="C121" s="44">
        <v>1</v>
      </c>
      <c r="D121" s="44" t="s">
        <v>1127</v>
      </c>
      <c r="E121" s="84"/>
      <c r="F121" s="87"/>
      <c r="G121" s="47"/>
      <c r="H121" s="47"/>
      <c r="I121" s="47"/>
      <c r="J121" s="47"/>
      <c r="K121" s="69"/>
      <c r="N121" s="46" t="str">
        <f t="shared" si="2"/>
        <v xml:space="preserve"> </v>
      </c>
    </row>
    <row r="122" spans="1:14" ht="51.95" customHeight="1" x14ac:dyDescent="0.25">
      <c r="A122" s="86">
        <v>113</v>
      </c>
      <c r="B122" s="44" t="s">
        <v>1239</v>
      </c>
      <c r="C122" s="44">
        <v>500</v>
      </c>
      <c r="D122" s="44" t="s">
        <v>1127</v>
      </c>
      <c r="E122" s="84"/>
      <c r="F122" s="87"/>
      <c r="G122" s="47"/>
      <c r="H122" s="47"/>
      <c r="I122" s="47"/>
      <c r="J122" s="47"/>
      <c r="K122" s="69"/>
      <c r="N122" s="46" t="str">
        <f t="shared" si="2"/>
        <v xml:space="preserve"> </v>
      </c>
    </row>
    <row r="123" spans="1:14" ht="51.95" customHeight="1" x14ac:dyDescent="0.25">
      <c r="A123" s="86">
        <v>114</v>
      </c>
      <c r="B123" s="44" t="s">
        <v>1240</v>
      </c>
      <c r="C123" s="44">
        <v>500</v>
      </c>
      <c r="D123" s="44" t="s">
        <v>1127</v>
      </c>
      <c r="E123" s="84"/>
      <c r="F123" s="87"/>
      <c r="G123" s="47"/>
      <c r="H123" s="47"/>
      <c r="I123" s="47"/>
      <c r="J123" s="47"/>
      <c r="K123" s="69"/>
      <c r="N123" s="46" t="str">
        <f t="shared" si="2"/>
        <v xml:space="preserve"> </v>
      </c>
    </row>
    <row r="124" spans="1:14" ht="51.95" customHeight="1" x14ac:dyDescent="0.25">
      <c r="A124" s="86">
        <v>115</v>
      </c>
      <c r="B124" s="44" t="s">
        <v>1241</v>
      </c>
      <c r="C124" s="44">
        <v>50</v>
      </c>
      <c r="D124" s="44" t="s">
        <v>1127</v>
      </c>
      <c r="E124" s="84"/>
      <c r="F124" s="87"/>
      <c r="G124" s="47"/>
      <c r="H124" s="47"/>
      <c r="I124" s="47"/>
      <c r="J124" s="47"/>
      <c r="K124" s="69"/>
      <c r="N124" s="46" t="str">
        <f t="shared" si="2"/>
        <v xml:space="preserve"> </v>
      </c>
    </row>
    <row r="125" spans="1:14" ht="51.95" customHeight="1" x14ac:dyDescent="0.25">
      <c r="A125" s="86">
        <v>116</v>
      </c>
      <c r="B125" s="44" t="s">
        <v>1242</v>
      </c>
      <c r="C125" s="44">
        <v>50</v>
      </c>
      <c r="D125" s="44" t="s">
        <v>1127</v>
      </c>
      <c r="E125" s="84"/>
      <c r="F125" s="87"/>
      <c r="G125" s="47"/>
      <c r="H125" s="47"/>
      <c r="I125" s="47"/>
      <c r="J125" s="47"/>
      <c r="K125" s="69"/>
      <c r="N125" s="46" t="str">
        <f t="shared" si="2"/>
        <v xml:space="preserve"> </v>
      </c>
    </row>
    <row r="126" spans="1:14" ht="51.95" customHeight="1" x14ac:dyDescent="0.25">
      <c r="A126" s="86">
        <v>117</v>
      </c>
      <c r="B126" s="44" t="s">
        <v>1243</v>
      </c>
      <c r="C126" s="44">
        <v>100</v>
      </c>
      <c r="D126" s="44" t="s">
        <v>1127</v>
      </c>
      <c r="E126" s="84"/>
      <c r="F126" s="87"/>
      <c r="G126" s="47"/>
      <c r="H126" s="47"/>
      <c r="I126" s="47"/>
      <c r="J126" s="47"/>
      <c r="K126" s="69"/>
      <c r="N126" s="46" t="str">
        <f t="shared" si="2"/>
        <v xml:space="preserve"> </v>
      </c>
    </row>
    <row r="127" spans="1:14" ht="51.95" customHeight="1" x14ac:dyDescent="0.25">
      <c r="A127" s="86">
        <v>118</v>
      </c>
      <c r="B127" s="44" t="s">
        <v>1244</v>
      </c>
      <c r="C127" s="44">
        <v>100</v>
      </c>
      <c r="D127" s="44" t="s">
        <v>1127</v>
      </c>
      <c r="E127" s="84"/>
      <c r="F127" s="87"/>
      <c r="G127" s="47"/>
      <c r="H127" s="47"/>
      <c r="I127" s="47"/>
      <c r="J127" s="47"/>
      <c r="K127" s="69"/>
      <c r="N127" s="46" t="str">
        <f t="shared" si="2"/>
        <v xml:space="preserve"> </v>
      </c>
    </row>
    <row r="128" spans="1:14" ht="51.95" customHeight="1" x14ac:dyDescent="0.25">
      <c r="A128" s="86">
        <v>119</v>
      </c>
      <c r="B128" s="44" t="s">
        <v>1245</v>
      </c>
      <c r="C128" s="44">
        <v>50</v>
      </c>
      <c r="D128" s="44" t="s">
        <v>1127</v>
      </c>
      <c r="E128" s="84"/>
      <c r="F128" s="87"/>
      <c r="G128" s="47"/>
      <c r="H128" s="47"/>
      <c r="I128" s="47"/>
      <c r="J128" s="47"/>
      <c r="K128" s="69"/>
      <c r="N128" s="46" t="str">
        <f t="shared" si="2"/>
        <v xml:space="preserve"> </v>
      </c>
    </row>
    <row r="129" spans="1:14" ht="51.95" customHeight="1" x14ac:dyDescent="0.25">
      <c r="A129" s="86">
        <v>120</v>
      </c>
      <c r="B129" s="44" t="s">
        <v>1246</v>
      </c>
      <c r="C129" s="44">
        <v>50</v>
      </c>
      <c r="D129" s="44" t="s">
        <v>1127</v>
      </c>
      <c r="E129" s="84"/>
      <c r="F129" s="87"/>
      <c r="G129" s="47"/>
      <c r="H129" s="47"/>
      <c r="I129" s="47"/>
      <c r="J129" s="47"/>
      <c r="K129" s="69"/>
      <c r="N129" s="46" t="str">
        <f t="shared" si="2"/>
        <v xml:space="preserve"> </v>
      </c>
    </row>
    <row r="130" spans="1:14" ht="51.95" customHeight="1" x14ac:dyDescent="0.25">
      <c r="A130" s="86">
        <v>121</v>
      </c>
      <c r="B130" s="44" t="s">
        <v>1247</v>
      </c>
      <c r="C130" s="44">
        <v>30</v>
      </c>
      <c r="D130" s="44" t="s">
        <v>1127</v>
      </c>
      <c r="E130" s="84"/>
      <c r="F130" s="87"/>
      <c r="G130" s="47"/>
      <c r="H130" s="47"/>
      <c r="I130" s="47"/>
      <c r="J130" s="47"/>
      <c r="K130" s="69"/>
      <c r="N130" s="46" t="str">
        <f t="shared" si="2"/>
        <v xml:space="preserve"> </v>
      </c>
    </row>
    <row r="131" spans="1:14" ht="51.95" customHeight="1" x14ac:dyDescent="0.25">
      <c r="A131" s="86">
        <v>122</v>
      </c>
      <c r="B131" s="44" t="s">
        <v>1248</v>
      </c>
      <c r="C131" s="44">
        <v>25</v>
      </c>
      <c r="D131" s="44" t="s">
        <v>1127</v>
      </c>
      <c r="E131" s="84"/>
      <c r="F131" s="87"/>
      <c r="G131" s="47"/>
      <c r="H131" s="47"/>
      <c r="I131" s="47"/>
      <c r="J131" s="47"/>
      <c r="K131" s="69"/>
      <c r="N131" s="46" t="str">
        <f t="shared" si="2"/>
        <v xml:space="preserve"> </v>
      </c>
    </row>
    <row r="132" spans="1:14" ht="51.95" customHeight="1" x14ac:dyDescent="0.25">
      <c r="A132" s="86">
        <v>123</v>
      </c>
      <c r="B132" s="44" t="s">
        <v>1249</v>
      </c>
      <c r="C132" s="44">
        <v>5</v>
      </c>
      <c r="D132" s="44" t="s">
        <v>1127</v>
      </c>
      <c r="E132" s="84"/>
      <c r="F132" s="87"/>
      <c r="G132" s="47"/>
      <c r="H132" s="47"/>
      <c r="I132" s="47"/>
      <c r="J132" s="47"/>
      <c r="K132" s="69"/>
      <c r="N132" s="46" t="str">
        <f t="shared" si="2"/>
        <v xml:space="preserve"> </v>
      </c>
    </row>
    <row r="133" spans="1:14" ht="51.95" customHeight="1" x14ac:dyDescent="0.25">
      <c r="A133" s="86">
        <v>124</v>
      </c>
      <c r="B133" s="44" t="s">
        <v>1250</v>
      </c>
      <c r="C133" s="44">
        <v>1</v>
      </c>
      <c r="D133" s="44" t="s">
        <v>1127</v>
      </c>
      <c r="E133" s="84"/>
      <c r="F133" s="87"/>
      <c r="G133" s="47"/>
      <c r="H133" s="47"/>
      <c r="I133" s="47"/>
      <c r="J133" s="47"/>
      <c r="K133" s="69"/>
      <c r="N133" s="46" t="str">
        <f t="shared" si="2"/>
        <v xml:space="preserve"> </v>
      </c>
    </row>
    <row r="134" spans="1:14" ht="51.95" customHeight="1" x14ac:dyDescent="0.25">
      <c r="A134" s="86">
        <v>125</v>
      </c>
      <c r="B134" s="44" t="s">
        <v>1251</v>
      </c>
      <c r="C134" s="44">
        <v>2</v>
      </c>
      <c r="D134" s="44" t="s">
        <v>1127</v>
      </c>
      <c r="E134" s="84"/>
      <c r="F134" s="87"/>
      <c r="G134" s="47"/>
      <c r="H134" s="47"/>
      <c r="I134" s="47"/>
      <c r="J134" s="47"/>
      <c r="K134" s="69"/>
      <c r="N134" s="46" t="str">
        <f t="shared" si="2"/>
        <v xml:space="preserve"> </v>
      </c>
    </row>
    <row r="135" spans="1:14" ht="51.95" customHeight="1" x14ac:dyDescent="0.25">
      <c r="A135" s="86">
        <v>126</v>
      </c>
      <c r="B135" s="44" t="s">
        <v>1252</v>
      </c>
      <c r="C135" s="44">
        <v>2</v>
      </c>
      <c r="D135" s="44" t="s">
        <v>1127</v>
      </c>
      <c r="E135" s="84"/>
      <c r="F135" s="87"/>
      <c r="G135" s="47"/>
      <c r="H135" s="47"/>
      <c r="I135" s="47"/>
      <c r="J135" s="47"/>
      <c r="K135" s="69"/>
      <c r="N135" s="46" t="str">
        <f t="shared" si="2"/>
        <v xml:space="preserve"> </v>
      </c>
    </row>
    <row r="136" spans="1:14" ht="51.95" customHeight="1" x14ac:dyDescent="0.25">
      <c r="A136" s="86">
        <v>127</v>
      </c>
      <c r="B136" s="44" t="s">
        <v>1253</v>
      </c>
      <c r="C136" s="44">
        <v>1</v>
      </c>
      <c r="D136" s="44" t="s">
        <v>1127</v>
      </c>
      <c r="E136" s="84"/>
      <c r="F136" s="87"/>
      <c r="G136" s="47"/>
      <c r="H136" s="47"/>
      <c r="I136" s="47"/>
      <c r="J136" s="47"/>
      <c r="K136" s="69"/>
      <c r="N136" s="46" t="str">
        <f t="shared" si="2"/>
        <v xml:space="preserve"> </v>
      </c>
    </row>
    <row r="137" spans="1:14" ht="51.95" customHeight="1" x14ac:dyDescent="0.25">
      <c r="A137" s="86">
        <v>128</v>
      </c>
      <c r="B137" s="44" t="s">
        <v>1254</v>
      </c>
      <c r="C137" s="44">
        <v>1</v>
      </c>
      <c r="D137" s="44" t="s">
        <v>1127</v>
      </c>
      <c r="E137" s="84"/>
      <c r="F137" s="87"/>
      <c r="G137" s="47"/>
      <c r="H137" s="47"/>
      <c r="I137" s="47"/>
      <c r="J137" s="47"/>
      <c r="K137" s="69"/>
      <c r="N137" s="46" t="str">
        <f t="shared" si="2"/>
        <v xml:space="preserve"> </v>
      </c>
    </row>
    <row r="138" spans="1:14" ht="51.95" customHeight="1" x14ac:dyDescent="0.25">
      <c r="A138" s="86">
        <v>129</v>
      </c>
      <c r="B138" s="44" t="s">
        <v>1255</v>
      </c>
      <c r="C138" s="44">
        <v>1</v>
      </c>
      <c r="D138" s="44" t="s">
        <v>1127</v>
      </c>
      <c r="E138" s="84"/>
      <c r="F138" s="87"/>
      <c r="G138" s="47"/>
      <c r="H138" s="47"/>
      <c r="I138" s="47"/>
      <c r="J138" s="47"/>
      <c r="K138" s="69"/>
      <c r="N138" s="46" t="str">
        <f t="shared" si="2"/>
        <v xml:space="preserve"> </v>
      </c>
    </row>
    <row r="139" spans="1:14" ht="51.95" customHeight="1" x14ac:dyDescent="0.25">
      <c r="A139" s="86">
        <v>130</v>
      </c>
      <c r="B139" s="44" t="s">
        <v>1256</v>
      </c>
      <c r="C139" s="44">
        <v>5</v>
      </c>
      <c r="D139" s="44" t="s">
        <v>1127</v>
      </c>
      <c r="E139" s="84"/>
      <c r="F139" s="87"/>
      <c r="G139" s="47"/>
      <c r="H139" s="47"/>
      <c r="I139" s="47"/>
      <c r="J139" s="47"/>
      <c r="K139" s="69"/>
      <c r="N139" s="46" t="str">
        <f t="shared" si="2"/>
        <v xml:space="preserve"> </v>
      </c>
    </row>
    <row r="140" spans="1:14" ht="51.95" customHeight="1" x14ac:dyDescent="0.25">
      <c r="A140" s="86">
        <v>131</v>
      </c>
      <c r="B140" s="44" t="s">
        <v>1257</v>
      </c>
      <c r="C140" s="44">
        <v>5</v>
      </c>
      <c r="D140" s="44" t="s">
        <v>1129</v>
      </c>
      <c r="E140" s="84"/>
      <c r="F140" s="87"/>
      <c r="G140" s="47"/>
      <c r="H140" s="47"/>
      <c r="I140" s="47"/>
      <c r="J140" s="47"/>
      <c r="K140" s="69"/>
      <c r="N140" s="46" t="str">
        <f t="shared" si="2"/>
        <v xml:space="preserve"> </v>
      </c>
    </row>
    <row r="141" spans="1:14" ht="51.95" customHeight="1" x14ac:dyDescent="0.25">
      <c r="A141" s="86">
        <v>132</v>
      </c>
      <c r="B141" s="44" t="s">
        <v>1258</v>
      </c>
      <c r="C141" s="44">
        <v>5</v>
      </c>
      <c r="D141" s="44" t="s">
        <v>1129</v>
      </c>
      <c r="E141" s="84"/>
      <c r="F141" s="87"/>
      <c r="G141" s="47"/>
      <c r="H141" s="47"/>
      <c r="I141" s="47"/>
      <c r="J141" s="47"/>
      <c r="K141" s="69"/>
      <c r="N141" s="46" t="str">
        <f t="shared" si="2"/>
        <v xml:space="preserve"> </v>
      </c>
    </row>
    <row r="142" spans="1:14" ht="51.95" customHeight="1" x14ac:dyDescent="0.25">
      <c r="A142" s="86">
        <v>133</v>
      </c>
      <c r="B142" s="44" t="s">
        <v>1259</v>
      </c>
      <c r="C142" s="44">
        <v>100</v>
      </c>
      <c r="D142" s="44" t="s">
        <v>1127</v>
      </c>
      <c r="E142" s="84"/>
      <c r="F142" s="87"/>
      <c r="G142" s="47"/>
      <c r="H142" s="47"/>
      <c r="I142" s="47"/>
      <c r="J142" s="47"/>
      <c r="K142" s="69"/>
      <c r="N142" s="46" t="str">
        <f t="shared" si="2"/>
        <v xml:space="preserve"> </v>
      </c>
    </row>
    <row r="143" spans="1:14" ht="51.95" customHeight="1" x14ac:dyDescent="0.25">
      <c r="A143" s="86">
        <v>134</v>
      </c>
      <c r="B143" s="44" t="s">
        <v>1260</v>
      </c>
      <c r="C143" s="44">
        <v>100</v>
      </c>
      <c r="D143" s="44" t="s">
        <v>1127</v>
      </c>
      <c r="E143" s="84"/>
      <c r="F143" s="87"/>
      <c r="G143" s="47"/>
      <c r="H143" s="47"/>
      <c r="I143" s="47"/>
      <c r="J143" s="47"/>
      <c r="K143" s="69"/>
      <c r="N143" s="46" t="str">
        <f t="shared" si="2"/>
        <v xml:space="preserve"> </v>
      </c>
    </row>
    <row r="144" spans="1:14" ht="51.95" customHeight="1" x14ac:dyDescent="0.25">
      <c r="A144" s="86">
        <v>135</v>
      </c>
      <c r="B144" s="109" t="s">
        <v>2185</v>
      </c>
      <c r="C144" s="44">
        <v>100</v>
      </c>
      <c r="D144" s="44" t="s">
        <v>1127</v>
      </c>
      <c r="E144" s="84"/>
      <c r="F144" s="87"/>
      <c r="G144" s="47"/>
      <c r="H144" s="47"/>
      <c r="I144" s="47"/>
      <c r="J144" s="47"/>
      <c r="K144" s="69"/>
      <c r="N144" s="46" t="str">
        <f t="shared" si="2"/>
        <v xml:space="preserve"> </v>
      </c>
    </row>
    <row r="145" spans="1:14" ht="51.95" customHeight="1" x14ac:dyDescent="0.25">
      <c r="A145" s="86">
        <v>136</v>
      </c>
      <c r="B145" s="44" t="s">
        <v>1261</v>
      </c>
      <c r="C145" s="44">
        <v>1</v>
      </c>
      <c r="D145" s="44" t="s">
        <v>1127</v>
      </c>
      <c r="E145" s="84"/>
      <c r="F145" s="87"/>
      <c r="G145" s="47"/>
      <c r="H145" s="47"/>
      <c r="I145" s="47"/>
      <c r="J145" s="47"/>
      <c r="K145" s="69"/>
      <c r="N145" s="46" t="str">
        <f t="shared" si="2"/>
        <v xml:space="preserve"> </v>
      </c>
    </row>
    <row r="146" spans="1:14" ht="51.95" customHeight="1" x14ac:dyDescent="0.25">
      <c r="A146" s="86">
        <v>137</v>
      </c>
      <c r="B146" s="44" t="s">
        <v>1262</v>
      </c>
      <c r="C146" s="44">
        <v>100</v>
      </c>
      <c r="D146" s="44" t="s">
        <v>1127</v>
      </c>
      <c r="E146" s="84"/>
      <c r="F146" s="87"/>
      <c r="G146" s="47"/>
      <c r="H146" s="47"/>
      <c r="I146" s="47"/>
      <c r="J146" s="47"/>
      <c r="K146" s="69"/>
      <c r="N146" s="46" t="str">
        <f t="shared" si="2"/>
        <v xml:space="preserve"> </v>
      </c>
    </row>
    <row r="147" spans="1:14" ht="51.95" customHeight="1" x14ac:dyDescent="0.25">
      <c r="A147" s="86">
        <v>138</v>
      </c>
      <c r="B147" s="44" t="s">
        <v>1263</v>
      </c>
      <c r="C147" s="44">
        <v>100</v>
      </c>
      <c r="D147" s="44" t="s">
        <v>1134</v>
      </c>
      <c r="E147" s="84"/>
      <c r="F147" s="87"/>
      <c r="G147" s="47"/>
      <c r="H147" s="47"/>
      <c r="I147" s="47"/>
      <c r="J147" s="47"/>
      <c r="K147" s="69"/>
      <c r="N147" s="46" t="str">
        <f t="shared" si="2"/>
        <v xml:space="preserve"> </v>
      </c>
    </row>
    <row r="148" spans="1:14" ht="51.95" customHeight="1" x14ac:dyDescent="0.25">
      <c r="A148" s="86">
        <v>139</v>
      </c>
      <c r="B148" s="44" t="s">
        <v>1264</v>
      </c>
      <c r="C148" s="44">
        <v>100</v>
      </c>
      <c r="D148" s="44" t="s">
        <v>1127</v>
      </c>
      <c r="E148" s="84"/>
      <c r="F148" s="87"/>
      <c r="G148" s="47"/>
      <c r="H148" s="47"/>
      <c r="I148" s="47"/>
      <c r="J148" s="47"/>
      <c r="K148" s="69"/>
      <c r="N148" s="46" t="str">
        <f t="shared" si="2"/>
        <v xml:space="preserve"> </v>
      </c>
    </row>
    <row r="149" spans="1:14" ht="51.95" customHeight="1" x14ac:dyDescent="0.25">
      <c r="A149" s="86">
        <v>140</v>
      </c>
      <c r="B149" s="44" t="s">
        <v>1265</v>
      </c>
      <c r="C149" s="44">
        <v>1000</v>
      </c>
      <c r="D149" s="44" t="s">
        <v>1134</v>
      </c>
      <c r="E149" s="84"/>
      <c r="F149" s="87"/>
      <c r="G149" s="47"/>
      <c r="H149" s="47"/>
      <c r="I149" s="47"/>
      <c r="J149" s="47"/>
      <c r="K149" s="69"/>
      <c r="N149" s="46" t="str">
        <f t="shared" si="2"/>
        <v xml:space="preserve"> </v>
      </c>
    </row>
    <row r="150" spans="1:14" ht="51.95" customHeight="1" x14ac:dyDescent="0.25">
      <c r="A150" s="86">
        <v>141</v>
      </c>
      <c r="B150" s="44" t="s">
        <v>1266</v>
      </c>
      <c r="C150" s="44">
        <v>100</v>
      </c>
      <c r="D150" s="44" t="s">
        <v>1134</v>
      </c>
      <c r="E150" s="84"/>
      <c r="F150" s="87"/>
      <c r="G150" s="47"/>
      <c r="H150" s="47"/>
      <c r="I150" s="47"/>
      <c r="J150" s="47"/>
      <c r="K150" s="69"/>
      <c r="N150" s="46" t="str">
        <f t="shared" si="2"/>
        <v xml:space="preserve"> </v>
      </c>
    </row>
    <row r="151" spans="1:14" ht="51.95" customHeight="1" x14ac:dyDescent="0.25">
      <c r="A151" s="86">
        <v>142</v>
      </c>
      <c r="B151" s="44" t="s">
        <v>1267</v>
      </c>
      <c r="C151" s="44">
        <v>250</v>
      </c>
      <c r="D151" s="44" t="s">
        <v>1127</v>
      </c>
      <c r="E151" s="84"/>
      <c r="F151" s="87"/>
      <c r="G151" s="47"/>
      <c r="H151" s="47"/>
      <c r="I151" s="47"/>
      <c r="J151" s="47"/>
      <c r="K151" s="69"/>
      <c r="N151" s="46" t="str">
        <f t="shared" si="2"/>
        <v xml:space="preserve"> </v>
      </c>
    </row>
    <row r="152" spans="1:14" ht="51.95" customHeight="1" x14ac:dyDescent="0.25">
      <c r="A152" s="86">
        <v>143</v>
      </c>
      <c r="B152" s="44" t="s">
        <v>1268</v>
      </c>
      <c r="C152" s="44">
        <v>250</v>
      </c>
      <c r="D152" s="44" t="s">
        <v>1127</v>
      </c>
      <c r="E152" s="84"/>
      <c r="F152" s="87"/>
      <c r="G152" s="47"/>
      <c r="H152" s="47"/>
      <c r="I152" s="47"/>
      <c r="J152" s="47"/>
      <c r="K152" s="69"/>
      <c r="N152" s="46" t="str">
        <f t="shared" si="2"/>
        <v xml:space="preserve"> </v>
      </c>
    </row>
    <row r="153" spans="1:14" ht="51.95" customHeight="1" x14ac:dyDescent="0.25">
      <c r="A153" s="86">
        <v>144</v>
      </c>
      <c r="B153" s="44" t="s">
        <v>1269</v>
      </c>
      <c r="C153" s="44">
        <v>1</v>
      </c>
      <c r="D153" s="44" t="s">
        <v>1135</v>
      </c>
      <c r="E153" s="84"/>
      <c r="F153" s="87"/>
      <c r="G153" s="47"/>
      <c r="H153" s="47"/>
      <c r="I153" s="47"/>
      <c r="J153" s="47"/>
      <c r="K153" s="69"/>
      <c r="N153" s="46" t="str">
        <f t="shared" si="2"/>
        <v xml:space="preserve"> </v>
      </c>
    </row>
    <row r="154" spans="1:14" ht="51.95" customHeight="1" x14ac:dyDescent="0.25">
      <c r="A154" s="86">
        <v>145</v>
      </c>
      <c r="B154" s="44" t="s">
        <v>1270</v>
      </c>
      <c r="C154" s="44">
        <v>5</v>
      </c>
      <c r="D154" s="44" t="s">
        <v>1127</v>
      </c>
      <c r="E154" s="84"/>
      <c r="F154" s="87"/>
      <c r="G154" s="47"/>
      <c r="H154" s="47"/>
      <c r="I154" s="47"/>
      <c r="J154" s="47"/>
      <c r="K154" s="69"/>
      <c r="N154" s="46" t="str">
        <f t="shared" si="2"/>
        <v xml:space="preserve"> </v>
      </c>
    </row>
    <row r="155" spans="1:14" ht="51.95" customHeight="1" x14ac:dyDescent="0.25">
      <c r="A155" s="86">
        <v>146</v>
      </c>
      <c r="B155" s="44" t="s">
        <v>1271</v>
      </c>
      <c r="C155" s="44">
        <v>50</v>
      </c>
      <c r="D155" s="44" t="s">
        <v>1127</v>
      </c>
      <c r="E155" s="84"/>
      <c r="F155" s="87"/>
      <c r="G155" s="47"/>
      <c r="H155" s="47"/>
      <c r="I155" s="47"/>
      <c r="J155" s="47"/>
      <c r="K155" s="69"/>
      <c r="N155" s="46" t="str">
        <f t="shared" si="2"/>
        <v xml:space="preserve"> </v>
      </c>
    </row>
    <row r="156" spans="1:14" ht="51.95" customHeight="1" x14ac:dyDescent="0.25">
      <c r="A156" s="86">
        <v>147</v>
      </c>
      <c r="B156" s="44" t="s">
        <v>1272</v>
      </c>
      <c r="C156" s="44">
        <v>100</v>
      </c>
      <c r="D156" s="44" t="s">
        <v>1127</v>
      </c>
      <c r="E156" s="84"/>
      <c r="F156" s="87"/>
      <c r="G156" s="47"/>
      <c r="H156" s="47"/>
      <c r="I156" s="47"/>
      <c r="J156" s="47"/>
      <c r="K156" s="69"/>
      <c r="N156" s="46" t="str">
        <f t="shared" si="2"/>
        <v xml:space="preserve"> </v>
      </c>
    </row>
    <row r="157" spans="1:14" ht="51.95" customHeight="1" x14ac:dyDescent="0.25">
      <c r="A157" s="86">
        <v>148</v>
      </c>
      <c r="B157" s="44" t="s">
        <v>1273</v>
      </c>
      <c r="C157" s="44">
        <v>100</v>
      </c>
      <c r="D157" s="44" t="s">
        <v>1127</v>
      </c>
      <c r="E157" s="84"/>
      <c r="F157" s="87"/>
      <c r="G157" s="47"/>
      <c r="H157" s="47"/>
      <c r="I157" s="47"/>
      <c r="J157" s="47"/>
      <c r="K157" s="69"/>
      <c r="N157" s="46" t="str">
        <f t="shared" si="2"/>
        <v xml:space="preserve"> </v>
      </c>
    </row>
    <row r="158" spans="1:14" ht="51.95" customHeight="1" x14ac:dyDescent="0.25">
      <c r="A158" s="86">
        <v>149</v>
      </c>
      <c r="B158" s="44" t="s">
        <v>1274</v>
      </c>
      <c r="C158" s="44">
        <v>100</v>
      </c>
      <c r="D158" s="44" t="s">
        <v>1127</v>
      </c>
      <c r="E158" s="84"/>
      <c r="F158" s="87"/>
      <c r="G158" s="47"/>
      <c r="H158" s="47"/>
      <c r="I158" s="47"/>
      <c r="J158" s="47"/>
      <c r="K158" s="69"/>
      <c r="N158" s="46" t="str">
        <f t="shared" si="2"/>
        <v xml:space="preserve"> </v>
      </c>
    </row>
    <row r="159" spans="1:14" ht="51.95" customHeight="1" x14ac:dyDescent="0.25">
      <c r="A159" s="86">
        <v>150</v>
      </c>
      <c r="B159" s="44" t="s">
        <v>1275</v>
      </c>
      <c r="C159" s="44">
        <v>90</v>
      </c>
      <c r="D159" s="44" t="s">
        <v>1127</v>
      </c>
      <c r="E159" s="84"/>
      <c r="F159" s="87"/>
      <c r="G159" s="47"/>
      <c r="H159" s="47"/>
      <c r="I159" s="47"/>
      <c r="J159" s="47"/>
      <c r="K159" s="69"/>
      <c r="N159" s="46" t="str">
        <f t="shared" si="2"/>
        <v xml:space="preserve"> </v>
      </c>
    </row>
    <row r="160" spans="1:14" ht="51.95" customHeight="1" x14ac:dyDescent="0.25">
      <c r="A160" s="86">
        <v>151</v>
      </c>
      <c r="B160" s="44" t="s">
        <v>1276</v>
      </c>
      <c r="C160" s="44">
        <v>100</v>
      </c>
      <c r="D160" s="44" t="s">
        <v>1127</v>
      </c>
      <c r="E160" s="84"/>
      <c r="F160" s="87"/>
      <c r="G160" s="47"/>
      <c r="H160" s="47"/>
      <c r="I160" s="47"/>
      <c r="J160" s="47"/>
      <c r="K160" s="69"/>
      <c r="N160" s="46" t="str">
        <f t="shared" si="2"/>
        <v xml:space="preserve"> </v>
      </c>
    </row>
    <row r="161" spans="1:14" ht="51.95" customHeight="1" x14ac:dyDescent="0.25">
      <c r="A161" s="86">
        <v>152</v>
      </c>
      <c r="B161" s="44" t="s">
        <v>1277</v>
      </c>
      <c r="C161" s="44">
        <v>100</v>
      </c>
      <c r="D161" s="44" t="s">
        <v>1127</v>
      </c>
      <c r="E161" s="84"/>
      <c r="F161" s="87"/>
      <c r="G161" s="47"/>
      <c r="H161" s="47"/>
      <c r="I161" s="47"/>
      <c r="J161" s="47"/>
      <c r="K161" s="69"/>
      <c r="N161" s="46" t="str">
        <f t="shared" si="2"/>
        <v xml:space="preserve"> </v>
      </c>
    </row>
    <row r="162" spans="1:14" ht="51.95" customHeight="1" x14ac:dyDescent="0.25">
      <c r="A162" s="86">
        <v>153</v>
      </c>
      <c r="B162" s="44" t="s">
        <v>1140</v>
      </c>
      <c r="C162" s="44">
        <v>100</v>
      </c>
      <c r="D162" s="44" t="s">
        <v>1127</v>
      </c>
      <c r="E162" s="84"/>
      <c r="F162" s="87"/>
      <c r="G162" s="47"/>
      <c r="H162" s="47"/>
      <c r="I162" s="47"/>
      <c r="J162" s="47"/>
      <c r="K162" s="69"/>
      <c r="N162" s="46" t="str">
        <f t="shared" si="2"/>
        <v xml:space="preserve"> </v>
      </c>
    </row>
    <row r="163" spans="1:14" ht="51.95" customHeight="1" x14ac:dyDescent="0.25">
      <c r="A163" s="86">
        <v>154</v>
      </c>
      <c r="B163" s="44" t="s">
        <v>1139</v>
      </c>
      <c r="C163" s="44">
        <v>100</v>
      </c>
      <c r="D163" s="44" t="s">
        <v>1127</v>
      </c>
      <c r="E163" s="84"/>
      <c r="F163" s="87"/>
      <c r="G163" s="47"/>
      <c r="H163" s="47"/>
      <c r="I163" s="47"/>
      <c r="J163" s="47"/>
      <c r="K163" s="69"/>
      <c r="N163" s="46" t="str">
        <f t="shared" si="2"/>
        <v xml:space="preserve"> </v>
      </c>
    </row>
    <row r="164" spans="1:14" ht="51.95" customHeight="1" x14ac:dyDescent="0.25">
      <c r="A164" s="86">
        <v>155</v>
      </c>
      <c r="B164" s="44" t="s">
        <v>1138</v>
      </c>
      <c r="C164" s="44">
        <v>90</v>
      </c>
      <c r="D164" s="44" t="s">
        <v>1127</v>
      </c>
      <c r="E164" s="84"/>
      <c r="F164" s="87"/>
      <c r="G164" s="47"/>
      <c r="H164" s="47"/>
      <c r="I164" s="47"/>
      <c r="J164" s="47"/>
      <c r="K164" s="69"/>
      <c r="N164" s="46" t="str">
        <f t="shared" si="2"/>
        <v xml:space="preserve"> </v>
      </c>
    </row>
    <row r="165" spans="1:14" ht="51.95" customHeight="1" x14ac:dyDescent="0.25">
      <c r="A165" s="86">
        <v>156</v>
      </c>
      <c r="B165" s="44" t="s">
        <v>1137</v>
      </c>
      <c r="C165" s="44">
        <v>100</v>
      </c>
      <c r="D165" s="44" t="s">
        <v>1127</v>
      </c>
      <c r="E165" s="84"/>
      <c r="F165" s="87"/>
      <c r="G165" s="47"/>
      <c r="H165" s="47"/>
      <c r="I165" s="47"/>
      <c r="J165" s="47"/>
      <c r="K165" s="69"/>
      <c r="N165" s="46" t="str">
        <f t="shared" ref="N165:N166" si="3">L165&amp;" "&amp;M165</f>
        <v xml:space="preserve"> </v>
      </c>
    </row>
    <row r="166" spans="1:14" ht="51.95" customHeight="1" thickBot="1" x14ac:dyDescent="0.3">
      <c r="A166" s="86">
        <v>157</v>
      </c>
      <c r="B166" s="107" t="s">
        <v>1136</v>
      </c>
      <c r="C166" s="107">
        <v>100</v>
      </c>
      <c r="D166" s="107" t="s">
        <v>1127</v>
      </c>
      <c r="E166" s="84"/>
      <c r="F166" s="98"/>
      <c r="G166" s="76"/>
      <c r="H166" s="76"/>
      <c r="I166" s="76"/>
      <c r="J166" s="76"/>
      <c r="K166" s="77"/>
      <c r="N166" s="46" t="str">
        <f t="shared" si="3"/>
        <v xml:space="preserve"> </v>
      </c>
    </row>
    <row r="167" spans="1:14" ht="15.75" thickBot="1" x14ac:dyDescent="0.3">
      <c r="A167" s="154" t="s">
        <v>488</v>
      </c>
      <c r="B167" s="155"/>
      <c r="C167" s="155"/>
      <c r="D167" s="155"/>
      <c r="E167" s="85">
        <f>SUM(E10:E166)</f>
        <v>0</v>
      </c>
      <c r="F167" s="97"/>
    </row>
  </sheetData>
  <mergeCells count="11">
    <mergeCell ref="A167:D167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04"/>
  <sheetViews>
    <sheetView topLeftCell="A27" zoomScale="80" zoomScaleNormal="80" workbookViewId="0">
      <selection activeCell="B463" sqref="B463:B464"/>
    </sheetView>
  </sheetViews>
  <sheetFormatPr defaultRowHeight="15" x14ac:dyDescent="0.25"/>
  <cols>
    <col min="1" max="1" width="12" customWidth="1"/>
    <col min="2" max="2" width="47.7109375" style="113" bestFit="1" customWidth="1"/>
    <col min="3" max="4" width="13.5703125" style="4" customWidth="1"/>
    <col min="5" max="5" width="16.5703125" customWidth="1"/>
    <col min="6" max="6" width="16.5703125" style="6" customWidth="1"/>
    <col min="7" max="10" width="24.5703125" customWidth="1"/>
    <col min="11" max="11" width="46.85546875" customWidth="1"/>
    <col min="12" max="12" width="16.5703125" customWidth="1"/>
    <col min="13" max="13" width="26.85546875" customWidth="1"/>
    <col min="14" max="14" width="35.5703125" customWidth="1"/>
  </cols>
  <sheetData>
    <row r="1" spans="1:14" x14ac:dyDescent="0.25">
      <c r="A1" s="7" t="s">
        <v>493</v>
      </c>
      <c r="B1" s="26"/>
      <c r="C1" s="1"/>
      <c r="D1" s="1"/>
      <c r="E1" s="6"/>
      <c r="G1" s="6"/>
      <c r="H1" s="6"/>
      <c r="I1" s="6"/>
      <c r="J1" s="6"/>
      <c r="K1" s="6"/>
    </row>
    <row r="2" spans="1:14" x14ac:dyDescent="0.25">
      <c r="A2" s="48" t="s">
        <v>494</v>
      </c>
      <c r="B2" s="26"/>
      <c r="C2" s="1"/>
      <c r="D2" s="1"/>
      <c r="E2" s="6"/>
      <c r="G2" s="6"/>
      <c r="H2" s="6"/>
      <c r="I2" s="6"/>
      <c r="J2" s="6"/>
      <c r="K2" s="6"/>
    </row>
    <row r="3" spans="1:14" x14ac:dyDescent="0.25">
      <c r="A3" s="7"/>
      <c r="B3" s="26"/>
      <c r="C3" s="1"/>
      <c r="D3" s="1"/>
      <c r="E3" s="6"/>
      <c r="G3" s="6"/>
      <c r="H3" s="6"/>
      <c r="I3" s="6"/>
      <c r="J3" s="6"/>
      <c r="K3" s="6"/>
    </row>
    <row r="4" spans="1:14" x14ac:dyDescent="0.25">
      <c r="A4" s="7" t="s">
        <v>1318</v>
      </c>
      <c r="B4" s="26"/>
      <c r="C4" s="1"/>
      <c r="D4" s="1"/>
      <c r="E4" s="6"/>
      <c r="G4" s="6"/>
      <c r="H4" s="6"/>
      <c r="I4" s="6"/>
      <c r="J4" s="6"/>
      <c r="K4" s="6"/>
    </row>
    <row r="5" spans="1:14" x14ac:dyDescent="0.25">
      <c r="A5" s="7"/>
      <c r="B5" s="26"/>
      <c r="C5" s="1"/>
      <c r="D5" s="1"/>
      <c r="E5" s="6"/>
      <c r="G5" s="6"/>
      <c r="H5" s="6"/>
      <c r="I5" s="6"/>
      <c r="J5" s="6"/>
      <c r="K5" s="6"/>
    </row>
    <row r="6" spans="1:14" x14ac:dyDescent="0.25">
      <c r="A6" s="7" t="s">
        <v>17</v>
      </c>
      <c r="B6" s="26"/>
      <c r="C6" s="1"/>
      <c r="D6" s="1"/>
      <c r="E6" s="6"/>
      <c r="G6" s="6"/>
      <c r="H6" s="6"/>
      <c r="I6" s="6"/>
      <c r="J6" s="6"/>
      <c r="K6" s="6"/>
    </row>
    <row r="7" spans="1:14" ht="15.75" thickBot="1" x14ac:dyDescent="0.3">
      <c r="A7" s="49"/>
      <c r="E7" s="6"/>
      <c r="G7" s="6"/>
      <c r="H7" s="6"/>
      <c r="I7" s="6"/>
      <c r="J7" s="6"/>
      <c r="K7" s="6"/>
    </row>
    <row r="8" spans="1:14" s="6" customFormat="1" ht="54" customHeight="1" x14ac:dyDescent="0.25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41" t="s">
        <v>12</v>
      </c>
      <c r="H8" s="136" t="s">
        <v>13</v>
      </c>
      <c r="I8" s="136" t="s">
        <v>14</v>
      </c>
      <c r="J8" s="136" t="s">
        <v>15</v>
      </c>
      <c r="K8" s="156" t="s">
        <v>16</v>
      </c>
      <c r="L8" s="43"/>
      <c r="M8" s="44"/>
      <c r="N8" s="46"/>
    </row>
    <row r="9" spans="1:14" s="6" customFormat="1" ht="54" customHeight="1" thickBot="1" x14ac:dyDescent="0.3">
      <c r="A9" s="133"/>
      <c r="B9" s="135"/>
      <c r="C9" s="50" t="s">
        <v>0</v>
      </c>
      <c r="D9" s="51" t="s">
        <v>1</v>
      </c>
      <c r="E9" s="140"/>
      <c r="F9" s="145"/>
      <c r="G9" s="142"/>
      <c r="H9" s="143"/>
      <c r="I9" s="143"/>
      <c r="J9" s="143"/>
      <c r="K9" s="157"/>
      <c r="L9" s="43"/>
      <c r="M9" s="44"/>
      <c r="N9" s="46"/>
    </row>
    <row r="10" spans="1:14" x14ac:dyDescent="0.25">
      <c r="A10" s="4">
        <v>1</v>
      </c>
      <c r="B10" s="113" t="s">
        <v>1430</v>
      </c>
      <c r="C10" s="4">
        <v>1</v>
      </c>
      <c r="D10" s="4" t="s">
        <v>2118</v>
      </c>
      <c r="E10" s="92"/>
      <c r="F10" s="99"/>
    </row>
    <row r="11" spans="1:14" x14ac:dyDescent="0.25">
      <c r="A11" s="4">
        <v>2</v>
      </c>
      <c r="B11" s="113" t="s">
        <v>1431</v>
      </c>
      <c r="C11" s="4">
        <v>1</v>
      </c>
      <c r="D11" s="4" t="s">
        <v>2118</v>
      </c>
      <c r="E11" s="92"/>
      <c r="F11" s="99"/>
    </row>
    <row r="12" spans="1:14" x14ac:dyDescent="0.25">
      <c r="A12" s="4">
        <v>3</v>
      </c>
      <c r="B12" s="113" t="s">
        <v>1432</v>
      </c>
      <c r="C12" s="4">
        <v>1</v>
      </c>
      <c r="D12" s="4" t="s">
        <v>2118</v>
      </c>
      <c r="E12" s="92"/>
      <c r="F12" s="99"/>
    </row>
    <row r="13" spans="1:14" x14ac:dyDescent="0.25">
      <c r="A13" s="4">
        <v>4</v>
      </c>
      <c r="B13" s="113" t="s">
        <v>1433</v>
      </c>
      <c r="C13" s="4">
        <v>1</v>
      </c>
      <c r="D13" s="4" t="s">
        <v>2118</v>
      </c>
      <c r="E13" s="92"/>
      <c r="F13" s="99"/>
    </row>
    <row r="14" spans="1:14" x14ac:dyDescent="0.25">
      <c r="A14" s="4">
        <v>5</v>
      </c>
      <c r="B14" s="113" t="s">
        <v>1434</v>
      </c>
      <c r="C14" s="4">
        <v>10</v>
      </c>
      <c r="D14" s="4" t="s">
        <v>2118</v>
      </c>
      <c r="E14" s="92"/>
      <c r="F14" s="99"/>
    </row>
    <row r="15" spans="1:14" x14ac:dyDescent="0.25">
      <c r="A15" s="4">
        <v>6</v>
      </c>
      <c r="B15" s="113" t="s">
        <v>1435</v>
      </c>
      <c r="C15" s="4">
        <v>1</v>
      </c>
      <c r="D15" s="4" t="s">
        <v>2118</v>
      </c>
      <c r="E15" s="92"/>
      <c r="F15" s="99"/>
    </row>
    <row r="16" spans="1:14" x14ac:dyDescent="0.25">
      <c r="A16" s="4">
        <v>7</v>
      </c>
      <c r="B16" s="113" t="s">
        <v>1436</v>
      </c>
      <c r="C16" s="4">
        <v>1</v>
      </c>
      <c r="D16" s="4" t="s">
        <v>2118</v>
      </c>
      <c r="E16" s="92"/>
      <c r="F16" s="99"/>
    </row>
    <row r="17" spans="1:6" x14ac:dyDescent="0.25">
      <c r="A17" s="4">
        <v>8</v>
      </c>
      <c r="B17" s="113" t="s">
        <v>1437</v>
      </c>
      <c r="C17" s="4">
        <v>200</v>
      </c>
      <c r="D17" s="4" t="s">
        <v>2119</v>
      </c>
      <c r="E17" s="92"/>
      <c r="F17" s="99"/>
    </row>
    <row r="18" spans="1:6" x14ac:dyDescent="0.25">
      <c r="A18" s="4">
        <v>9</v>
      </c>
      <c r="B18" s="113" t="s">
        <v>1438</v>
      </c>
      <c r="C18" s="4">
        <v>500</v>
      </c>
      <c r="D18" s="4" t="s">
        <v>2118</v>
      </c>
      <c r="E18" s="92"/>
      <c r="F18" s="99"/>
    </row>
    <row r="19" spans="1:6" x14ac:dyDescent="0.25">
      <c r="A19" s="4">
        <v>10</v>
      </c>
      <c r="B19" s="113" t="s">
        <v>1439</v>
      </c>
      <c r="C19" s="4">
        <v>1</v>
      </c>
      <c r="D19" s="4" t="s">
        <v>2118</v>
      </c>
      <c r="E19" s="92"/>
      <c r="F19" s="99"/>
    </row>
    <row r="20" spans="1:6" x14ac:dyDescent="0.25">
      <c r="A20" s="4">
        <v>11</v>
      </c>
      <c r="B20" s="113" t="s">
        <v>1440</v>
      </c>
      <c r="C20" s="4">
        <v>1</v>
      </c>
      <c r="D20" s="4" t="s">
        <v>2119</v>
      </c>
      <c r="E20" s="92"/>
      <c r="F20" s="99"/>
    </row>
    <row r="21" spans="1:6" x14ac:dyDescent="0.25">
      <c r="A21" s="4">
        <v>12</v>
      </c>
      <c r="B21" s="113" t="s">
        <v>1441</v>
      </c>
      <c r="C21" s="4">
        <v>1</v>
      </c>
      <c r="D21" s="4" t="s">
        <v>2119</v>
      </c>
      <c r="E21" s="92"/>
      <c r="F21" s="99"/>
    </row>
    <row r="22" spans="1:6" x14ac:dyDescent="0.25">
      <c r="A22" s="4">
        <v>13</v>
      </c>
      <c r="B22" s="113" t="s">
        <v>1442</v>
      </c>
      <c r="C22" s="4">
        <v>1</v>
      </c>
      <c r="D22" s="4" t="s">
        <v>2119</v>
      </c>
      <c r="E22" s="92"/>
      <c r="F22" s="99"/>
    </row>
    <row r="23" spans="1:6" x14ac:dyDescent="0.25">
      <c r="A23" s="4">
        <v>14</v>
      </c>
      <c r="B23" s="113" t="s">
        <v>1443</v>
      </c>
      <c r="C23" s="4">
        <v>1</v>
      </c>
      <c r="D23" s="4" t="s">
        <v>2119</v>
      </c>
      <c r="E23" s="92"/>
      <c r="F23" s="99"/>
    </row>
    <row r="24" spans="1:6" x14ac:dyDescent="0.25">
      <c r="A24" s="4">
        <v>15</v>
      </c>
      <c r="B24" s="113" t="s">
        <v>1444</v>
      </c>
      <c r="C24" s="4">
        <v>100</v>
      </c>
      <c r="D24" s="4" t="s">
        <v>2118</v>
      </c>
      <c r="E24" s="92"/>
      <c r="F24" s="99"/>
    </row>
    <row r="25" spans="1:6" x14ac:dyDescent="0.25">
      <c r="A25" s="4">
        <v>16</v>
      </c>
      <c r="B25" s="113" t="s">
        <v>1445</v>
      </c>
      <c r="C25" s="4">
        <v>50</v>
      </c>
      <c r="D25" s="4" t="s">
        <v>2118</v>
      </c>
      <c r="E25" s="92"/>
      <c r="F25" s="99"/>
    </row>
    <row r="26" spans="1:6" x14ac:dyDescent="0.25">
      <c r="A26" s="4">
        <v>17</v>
      </c>
      <c r="B26" s="113" t="s">
        <v>1446</v>
      </c>
      <c r="C26" s="4">
        <v>100</v>
      </c>
      <c r="D26" s="4" t="s">
        <v>2118</v>
      </c>
      <c r="E26" s="92"/>
      <c r="F26" s="99"/>
    </row>
    <row r="27" spans="1:6" x14ac:dyDescent="0.25">
      <c r="A27" s="4">
        <v>18</v>
      </c>
      <c r="B27" s="113" t="s">
        <v>1447</v>
      </c>
      <c r="C27" s="4">
        <v>10</v>
      </c>
      <c r="D27" s="4" t="s">
        <v>2119</v>
      </c>
      <c r="E27" s="92"/>
      <c r="F27" s="99"/>
    </row>
    <row r="28" spans="1:6" x14ac:dyDescent="0.25">
      <c r="A28" s="4">
        <v>19</v>
      </c>
      <c r="B28" s="113" t="s">
        <v>1448</v>
      </c>
      <c r="C28" s="4">
        <v>10</v>
      </c>
      <c r="D28" s="4" t="s">
        <v>2119</v>
      </c>
      <c r="E28" s="92"/>
      <c r="F28" s="99"/>
    </row>
    <row r="29" spans="1:6" x14ac:dyDescent="0.25">
      <c r="A29" s="4">
        <v>20</v>
      </c>
      <c r="B29" s="113" t="s">
        <v>1449</v>
      </c>
      <c r="C29" s="4">
        <v>10</v>
      </c>
      <c r="D29" s="4" t="s">
        <v>2119</v>
      </c>
      <c r="E29" s="92"/>
      <c r="F29" s="99"/>
    </row>
    <row r="30" spans="1:6" x14ac:dyDescent="0.25">
      <c r="A30" s="4">
        <v>21</v>
      </c>
      <c r="B30" s="113" t="s">
        <v>1450</v>
      </c>
      <c r="C30" s="4">
        <v>50</v>
      </c>
      <c r="D30" s="4" t="s">
        <v>2118</v>
      </c>
      <c r="E30" s="92"/>
      <c r="F30" s="99"/>
    </row>
    <row r="31" spans="1:6" x14ac:dyDescent="0.25">
      <c r="A31" s="4">
        <v>22</v>
      </c>
      <c r="B31" s="113" t="s">
        <v>1451</v>
      </c>
      <c r="C31" s="4">
        <v>25</v>
      </c>
      <c r="D31" s="4" t="s">
        <v>2118</v>
      </c>
      <c r="E31" s="92"/>
      <c r="F31" s="99"/>
    </row>
    <row r="32" spans="1:6" x14ac:dyDescent="0.25">
      <c r="A32" s="4">
        <v>23</v>
      </c>
      <c r="B32" s="113" t="s">
        <v>1452</v>
      </c>
      <c r="C32" s="4">
        <v>25</v>
      </c>
      <c r="D32" s="4" t="s">
        <v>2118</v>
      </c>
      <c r="E32" s="92"/>
      <c r="F32" s="99"/>
    </row>
    <row r="33" spans="1:6" x14ac:dyDescent="0.25">
      <c r="A33" s="4">
        <v>24</v>
      </c>
      <c r="B33" s="113" t="s">
        <v>1453</v>
      </c>
      <c r="C33" s="4">
        <v>1</v>
      </c>
      <c r="D33" s="4" t="s">
        <v>2118</v>
      </c>
      <c r="E33" s="92"/>
      <c r="F33" s="99"/>
    </row>
    <row r="34" spans="1:6" x14ac:dyDescent="0.25">
      <c r="A34" s="4">
        <v>25</v>
      </c>
      <c r="B34" s="113" t="s">
        <v>1454</v>
      </c>
      <c r="C34" s="4">
        <v>1</v>
      </c>
      <c r="D34" s="4" t="s">
        <v>2118</v>
      </c>
      <c r="E34" s="92"/>
      <c r="F34" s="99"/>
    </row>
    <row r="35" spans="1:6" x14ac:dyDescent="0.25">
      <c r="A35" s="4">
        <v>26</v>
      </c>
      <c r="B35" s="113" t="s">
        <v>1455</v>
      </c>
      <c r="C35" s="4">
        <v>1</v>
      </c>
      <c r="D35" s="4" t="s">
        <v>2118</v>
      </c>
      <c r="E35" s="92"/>
      <c r="F35" s="99"/>
    </row>
    <row r="36" spans="1:6" x14ac:dyDescent="0.25">
      <c r="A36" s="4">
        <v>27</v>
      </c>
      <c r="B36" s="113" t="s">
        <v>1456</v>
      </c>
      <c r="C36" s="4">
        <v>1</v>
      </c>
      <c r="D36" s="4" t="s">
        <v>2118</v>
      </c>
      <c r="E36" s="92"/>
      <c r="F36" s="99"/>
    </row>
    <row r="37" spans="1:6" x14ac:dyDescent="0.25">
      <c r="A37" s="4">
        <v>28</v>
      </c>
      <c r="B37" s="113" t="s">
        <v>1457</v>
      </c>
      <c r="C37" s="4">
        <v>1</v>
      </c>
      <c r="D37" s="4" t="s">
        <v>2118</v>
      </c>
      <c r="E37" s="92"/>
      <c r="F37" s="99"/>
    </row>
    <row r="38" spans="1:6" x14ac:dyDescent="0.25">
      <c r="A38" s="4">
        <v>29</v>
      </c>
      <c r="B38" s="113" t="s">
        <v>1458</v>
      </c>
      <c r="C38" s="4">
        <v>1</v>
      </c>
      <c r="D38" s="4" t="s">
        <v>2118</v>
      </c>
      <c r="E38" s="92"/>
      <c r="F38" s="99"/>
    </row>
    <row r="39" spans="1:6" x14ac:dyDescent="0.25">
      <c r="A39" s="4">
        <v>30</v>
      </c>
      <c r="B39" s="113" t="s">
        <v>1459</v>
      </c>
      <c r="C39" s="4">
        <v>1</v>
      </c>
      <c r="D39" s="4" t="s">
        <v>2118</v>
      </c>
      <c r="E39" s="92"/>
      <c r="F39" s="99"/>
    </row>
    <row r="40" spans="1:6" x14ac:dyDescent="0.25">
      <c r="A40" s="4">
        <v>31</v>
      </c>
      <c r="B40" s="113" t="s">
        <v>1460</v>
      </c>
      <c r="C40" s="4">
        <v>1</v>
      </c>
      <c r="D40" s="4" t="s">
        <v>2118</v>
      </c>
      <c r="E40" s="92"/>
      <c r="F40" s="99"/>
    </row>
    <row r="41" spans="1:6" x14ac:dyDescent="0.25">
      <c r="A41" s="4">
        <v>32</v>
      </c>
      <c r="B41" s="113" t="s">
        <v>1461</v>
      </c>
      <c r="C41" s="4">
        <v>1</v>
      </c>
      <c r="D41" s="4" t="s">
        <v>2118</v>
      </c>
      <c r="E41" s="92"/>
      <c r="F41" s="99"/>
    </row>
    <row r="42" spans="1:6" x14ac:dyDescent="0.25">
      <c r="A42" s="4">
        <v>33</v>
      </c>
      <c r="B42" s="113" t="s">
        <v>1462</v>
      </c>
      <c r="C42" s="4">
        <v>1</v>
      </c>
      <c r="D42" s="4" t="s">
        <v>2118</v>
      </c>
      <c r="E42" s="92"/>
      <c r="F42" s="99"/>
    </row>
    <row r="43" spans="1:6" x14ac:dyDescent="0.25">
      <c r="A43" s="4">
        <v>34</v>
      </c>
      <c r="B43" s="113" t="s">
        <v>1463</v>
      </c>
      <c r="C43" s="4">
        <v>200</v>
      </c>
      <c r="D43" s="4" t="s">
        <v>2118</v>
      </c>
      <c r="E43" s="92"/>
      <c r="F43" s="99"/>
    </row>
    <row r="44" spans="1:6" x14ac:dyDescent="0.25">
      <c r="A44" s="4">
        <v>35</v>
      </c>
      <c r="B44" s="113" t="s">
        <v>1464</v>
      </c>
      <c r="C44" s="4">
        <v>3000</v>
      </c>
      <c r="D44" s="4" t="s">
        <v>2118</v>
      </c>
      <c r="E44" s="92"/>
      <c r="F44" s="99"/>
    </row>
    <row r="45" spans="1:6" x14ac:dyDescent="0.25">
      <c r="A45" s="4">
        <v>36</v>
      </c>
      <c r="B45" s="113" t="s">
        <v>1465</v>
      </c>
      <c r="C45" s="4">
        <v>8400</v>
      </c>
      <c r="D45" s="4" t="s">
        <v>2118</v>
      </c>
      <c r="E45" s="92"/>
      <c r="F45" s="99"/>
    </row>
    <row r="46" spans="1:6" x14ac:dyDescent="0.25">
      <c r="A46" s="4">
        <v>37</v>
      </c>
      <c r="B46" s="113" t="s">
        <v>1466</v>
      </c>
      <c r="C46" s="4">
        <v>200</v>
      </c>
      <c r="D46" s="4" t="s">
        <v>2118</v>
      </c>
      <c r="E46" s="92"/>
      <c r="F46" s="99"/>
    </row>
    <row r="47" spans="1:6" x14ac:dyDescent="0.25">
      <c r="A47" s="4">
        <v>38</v>
      </c>
      <c r="B47" s="113" t="s">
        <v>1467</v>
      </c>
      <c r="C47" s="4">
        <v>1000</v>
      </c>
      <c r="D47" s="4" t="s">
        <v>2118</v>
      </c>
      <c r="E47" s="92"/>
      <c r="F47" s="99"/>
    </row>
    <row r="48" spans="1:6" x14ac:dyDescent="0.25">
      <c r="A48" s="4">
        <v>39</v>
      </c>
      <c r="B48" s="113" t="s">
        <v>1468</v>
      </c>
      <c r="C48" s="4">
        <v>1000</v>
      </c>
      <c r="D48" s="4" t="s">
        <v>2118</v>
      </c>
      <c r="E48" s="92"/>
      <c r="F48" s="99"/>
    </row>
    <row r="49" spans="1:6" x14ac:dyDescent="0.25">
      <c r="A49" s="4">
        <v>40</v>
      </c>
      <c r="B49" s="113" t="s">
        <v>1469</v>
      </c>
      <c r="C49" s="4">
        <v>1000</v>
      </c>
      <c r="D49" s="4" t="s">
        <v>2118</v>
      </c>
      <c r="E49" s="92"/>
      <c r="F49" s="99"/>
    </row>
    <row r="50" spans="1:6" x14ac:dyDescent="0.25">
      <c r="A50" s="4">
        <v>41</v>
      </c>
      <c r="B50" s="113" t="s">
        <v>1470</v>
      </c>
      <c r="C50" s="4">
        <v>500</v>
      </c>
      <c r="D50" s="4" t="s">
        <v>2118</v>
      </c>
      <c r="E50" s="92"/>
      <c r="F50" s="99"/>
    </row>
    <row r="51" spans="1:6" x14ac:dyDescent="0.25">
      <c r="A51" s="4">
        <v>42</v>
      </c>
      <c r="B51" s="113" t="s">
        <v>1471</v>
      </c>
      <c r="C51" s="4">
        <v>5</v>
      </c>
      <c r="D51" s="4" t="s">
        <v>2118</v>
      </c>
      <c r="E51" s="92"/>
      <c r="F51" s="99"/>
    </row>
    <row r="52" spans="1:6" x14ac:dyDescent="0.25">
      <c r="A52" s="4">
        <v>43</v>
      </c>
      <c r="B52" s="113" t="s">
        <v>1472</v>
      </c>
      <c r="C52" s="4">
        <v>5</v>
      </c>
      <c r="D52" s="4" t="s">
        <v>2118</v>
      </c>
      <c r="E52" s="92"/>
      <c r="F52" s="99"/>
    </row>
    <row r="53" spans="1:6" x14ac:dyDescent="0.25">
      <c r="A53" s="4">
        <v>44</v>
      </c>
      <c r="B53" s="113" t="s">
        <v>1473</v>
      </c>
      <c r="C53" s="4">
        <v>5</v>
      </c>
      <c r="D53" s="4" t="s">
        <v>2118</v>
      </c>
      <c r="E53" s="92"/>
      <c r="F53" s="99"/>
    </row>
    <row r="54" spans="1:6" x14ac:dyDescent="0.25">
      <c r="A54" s="4">
        <v>45</v>
      </c>
      <c r="B54" s="113" t="s">
        <v>1474</v>
      </c>
      <c r="C54" s="4">
        <v>5</v>
      </c>
      <c r="D54" s="4" t="s">
        <v>2118</v>
      </c>
      <c r="E54" s="92"/>
      <c r="F54" s="99"/>
    </row>
    <row r="55" spans="1:6" x14ac:dyDescent="0.25">
      <c r="A55" s="4">
        <v>46</v>
      </c>
      <c r="B55" s="113" t="s">
        <v>1475</v>
      </c>
      <c r="C55" s="4">
        <v>5</v>
      </c>
      <c r="D55" s="4" t="s">
        <v>2118</v>
      </c>
      <c r="E55" s="92"/>
      <c r="F55" s="99"/>
    </row>
    <row r="56" spans="1:6" x14ac:dyDescent="0.25">
      <c r="A56" s="4">
        <v>47</v>
      </c>
      <c r="B56" s="113" t="s">
        <v>1476</v>
      </c>
      <c r="C56" s="4">
        <v>5</v>
      </c>
      <c r="D56" s="4" t="s">
        <v>2118</v>
      </c>
      <c r="E56" s="92"/>
      <c r="F56" s="99"/>
    </row>
    <row r="57" spans="1:6" ht="45" x14ac:dyDescent="0.25">
      <c r="A57" s="4">
        <v>48</v>
      </c>
      <c r="B57" s="114" t="s">
        <v>2177</v>
      </c>
      <c r="C57" s="4">
        <v>5</v>
      </c>
      <c r="D57" s="4" t="s">
        <v>2118</v>
      </c>
      <c r="E57" s="92"/>
      <c r="F57" s="99"/>
    </row>
    <row r="58" spans="1:6" x14ac:dyDescent="0.25">
      <c r="A58" s="4">
        <v>49</v>
      </c>
      <c r="B58" s="113" t="s">
        <v>1477</v>
      </c>
      <c r="C58" s="4">
        <v>5</v>
      </c>
      <c r="D58" s="4" t="s">
        <v>2118</v>
      </c>
      <c r="E58" s="92"/>
      <c r="F58" s="99"/>
    </row>
    <row r="59" spans="1:6" x14ac:dyDescent="0.25">
      <c r="A59" s="4">
        <v>50</v>
      </c>
      <c r="B59" s="113" t="s">
        <v>1478</v>
      </c>
      <c r="C59" s="4">
        <v>5</v>
      </c>
      <c r="D59" s="4" t="s">
        <v>2118</v>
      </c>
      <c r="E59" s="92"/>
      <c r="F59" s="99"/>
    </row>
    <row r="60" spans="1:6" x14ac:dyDescent="0.25">
      <c r="A60" s="4">
        <v>51</v>
      </c>
      <c r="B60" s="113" t="s">
        <v>1479</v>
      </c>
      <c r="C60" s="4">
        <v>5</v>
      </c>
      <c r="D60" s="4" t="s">
        <v>2118</v>
      </c>
      <c r="E60" s="92"/>
      <c r="F60" s="99"/>
    </row>
    <row r="61" spans="1:6" ht="45" x14ac:dyDescent="0.25">
      <c r="A61" s="4">
        <v>52</v>
      </c>
      <c r="B61" s="114" t="s">
        <v>2178</v>
      </c>
      <c r="C61" s="4">
        <v>5</v>
      </c>
      <c r="D61" s="4" t="s">
        <v>2118</v>
      </c>
      <c r="E61" s="92"/>
      <c r="F61" s="99"/>
    </row>
    <row r="62" spans="1:6" x14ac:dyDescent="0.25">
      <c r="A62" s="4">
        <v>53</v>
      </c>
      <c r="B62" s="113" t="s">
        <v>1480</v>
      </c>
      <c r="C62" s="4">
        <v>10</v>
      </c>
      <c r="D62" s="4" t="s">
        <v>2118</v>
      </c>
      <c r="E62" s="92"/>
      <c r="F62" s="99"/>
    </row>
    <row r="63" spans="1:6" x14ac:dyDescent="0.25">
      <c r="A63" s="4">
        <v>54</v>
      </c>
      <c r="B63" s="113" t="s">
        <v>1481</v>
      </c>
      <c r="C63" s="4">
        <v>10</v>
      </c>
      <c r="D63" s="4" t="s">
        <v>2118</v>
      </c>
      <c r="E63" s="92"/>
      <c r="F63" s="99"/>
    </row>
    <row r="64" spans="1:6" x14ac:dyDescent="0.25">
      <c r="A64" s="4">
        <v>55</v>
      </c>
      <c r="B64" s="113" t="s">
        <v>1482</v>
      </c>
      <c r="C64" s="4">
        <v>10</v>
      </c>
      <c r="D64" s="4" t="s">
        <v>2118</v>
      </c>
      <c r="E64" s="92"/>
      <c r="F64" s="99"/>
    </row>
    <row r="65" spans="1:6" x14ac:dyDescent="0.25">
      <c r="A65" s="4">
        <v>56</v>
      </c>
      <c r="B65" s="113" t="s">
        <v>1483</v>
      </c>
      <c r="C65" s="4">
        <v>1</v>
      </c>
      <c r="D65" s="4" t="s">
        <v>2118</v>
      </c>
      <c r="E65" s="92"/>
      <c r="F65" s="99"/>
    </row>
    <row r="66" spans="1:6" x14ac:dyDescent="0.25">
      <c r="A66" s="4">
        <v>57</v>
      </c>
      <c r="B66" s="113" t="s">
        <v>1484</v>
      </c>
      <c r="C66" s="4">
        <v>1</v>
      </c>
      <c r="D66" s="4" t="s">
        <v>2118</v>
      </c>
      <c r="E66" s="92"/>
      <c r="F66" s="99"/>
    </row>
    <row r="67" spans="1:6" x14ac:dyDescent="0.25">
      <c r="A67" s="4">
        <v>58</v>
      </c>
      <c r="B67" s="113" t="s">
        <v>1485</v>
      </c>
      <c r="C67" s="4">
        <v>1</v>
      </c>
      <c r="D67" s="4" t="s">
        <v>2118</v>
      </c>
      <c r="E67" s="92"/>
      <c r="F67" s="99"/>
    </row>
    <row r="68" spans="1:6" x14ac:dyDescent="0.25">
      <c r="A68" s="4">
        <v>59</v>
      </c>
      <c r="B68" s="113" t="s">
        <v>1486</v>
      </c>
      <c r="C68" s="4">
        <v>1</v>
      </c>
      <c r="D68" s="4" t="s">
        <v>2118</v>
      </c>
      <c r="E68" s="92"/>
      <c r="F68" s="99"/>
    </row>
    <row r="69" spans="1:6" x14ac:dyDescent="0.25">
      <c r="A69" s="4">
        <v>60</v>
      </c>
      <c r="B69" s="113" t="s">
        <v>1487</v>
      </c>
      <c r="C69" s="4">
        <v>1</v>
      </c>
      <c r="D69" s="4" t="s">
        <v>2118</v>
      </c>
      <c r="E69" s="92"/>
      <c r="F69" s="99"/>
    </row>
    <row r="70" spans="1:6" x14ac:dyDescent="0.25">
      <c r="A70" s="4">
        <v>61</v>
      </c>
      <c r="B70" s="113" t="s">
        <v>1488</v>
      </c>
      <c r="C70" s="4">
        <v>1</v>
      </c>
      <c r="D70" s="4" t="s">
        <v>2118</v>
      </c>
      <c r="E70" s="92"/>
      <c r="F70" s="99"/>
    </row>
    <row r="71" spans="1:6" x14ac:dyDescent="0.25">
      <c r="A71" s="4">
        <v>62</v>
      </c>
      <c r="B71" s="113" t="s">
        <v>1489</v>
      </c>
      <c r="C71" s="4">
        <v>1</v>
      </c>
      <c r="D71" s="4" t="s">
        <v>2118</v>
      </c>
      <c r="E71" s="92"/>
      <c r="F71" s="99"/>
    </row>
    <row r="72" spans="1:6" x14ac:dyDescent="0.25">
      <c r="A72" s="4">
        <v>63</v>
      </c>
      <c r="B72" s="113" t="s">
        <v>1490</v>
      </c>
      <c r="C72" s="4">
        <v>1</v>
      </c>
      <c r="D72" s="4" t="s">
        <v>2118</v>
      </c>
      <c r="E72" s="92"/>
      <c r="F72" s="99"/>
    </row>
    <row r="73" spans="1:6" x14ac:dyDescent="0.25">
      <c r="A73" s="4">
        <v>64</v>
      </c>
      <c r="B73" s="113" t="s">
        <v>1491</v>
      </c>
      <c r="C73" s="4">
        <v>1</v>
      </c>
      <c r="D73" s="4" t="s">
        <v>2118</v>
      </c>
      <c r="E73" s="92"/>
      <c r="F73" s="99"/>
    </row>
    <row r="74" spans="1:6" x14ac:dyDescent="0.25">
      <c r="A74" s="4">
        <v>65</v>
      </c>
      <c r="B74" s="113" t="s">
        <v>1492</v>
      </c>
      <c r="C74" s="4">
        <v>1</v>
      </c>
      <c r="D74" s="4" t="s">
        <v>2118</v>
      </c>
      <c r="E74" s="92"/>
      <c r="F74" s="99"/>
    </row>
    <row r="75" spans="1:6" x14ac:dyDescent="0.25">
      <c r="A75" s="4">
        <v>66</v>
      </c>
      <c r="B75" s="113" t="s">
        <v>1493</v>
      </c>
      <c r="C75" s="4">
        <v>1</v>
      </c>
      <c r="D75" s="4" t="s">
        <v>2118</v>
      </c>
      <c r="E75" s="92"/>
      <c r="F75" s="99"/>
    </row>
    <row r="76" spans="1:6" x14ac:dyDescent="0.25">
      <c r="A76" s="4">
        <v>67</v>
      </c>
      <c r="B76" s="113" t="s">
        <v>1494</v>
      </c>
      <c r="C76" s="112" t="s">
        <v>2176</v>
      </c>
      <c r="D76" s="4" t="s">
        <v>2118</v>
      </c>
      <c r="E76" s="92"/>
      <c r="F76" s="99"/>
    </row>
    <row r="77" spans="1:6" x14ac:dyDescent="0.25">
      <c r="A77" s="4">
        <v>68</v>
      </c>
      <c r="B77" s="113" t="s">
        <v>1495</v>
      </c>
      <c r="C77" s="4">
        <v>2</v>
      </c>
      <c r="D77" s="4" t="s">
        <v>2118</v>
      </c>
      <c r="E77" s="92"/>
      <c r="F77" s="99"/>
    </row>
    <row r="78" spans="1:6" x14ac:dyDescent="0.25">
      <c r="A78" s="4">
        <v>69</v>
      </c>
      <c r="B78" s="113" t="s">
        <v>1496</v>
      </c>
      <c r="C78" s="4">
        <v>2</v>
      </c>
      <c r="D78" s="4" t="s">
        <v>2118</v>
      </c>
      <c r="E78" s="92"/>
      <c r="F78" s="99"/>
    </row>
    <row r="79" spans="1:6" x14ac:dyDescent="0.25">
      <c r="A79" s="4">
        <v>70</v>
      </c>
      <c r="B79" s="113" t="s">
        <v>1497</v>
      </c>
      <c r="C79" s="4">
        <v>2</v>
      </c>
      <c r="D79" s="4" t="s">
        <v>2118</v>
      </c>
      <c r="E79" s="92"/>
      <c r="F79" s="99"/>
    </row>
    <row r="80" spans="1:6" x14ac:dyDescent="0.25">
      <c r="A80" s="4">
        <v>71</v>
      </c>
      <c r="B80" s="113" t="s">
        <v>1498</v>
      </c>
      <c r="C80" s="4">
        <v>2</v>
      </c>
      <c r="D80" s="4" t="s">
        <v>2118</v>
      </c>
      <c r="E80" s="92"/>
      <c r="F80" s="99"/>
    </row>
    <row r="81" spans="1:6" x14ac:dyDescent="0.25">
      <c r="A81" s="4">
        <v>72</v>
      </c>
      <c r="B81" s="113" t="s">
        <v>1499</v>
      </c>
      <c r="C81" s="4">
        <v>2</v>
      </c>
      <c r="D81" s="4" t="s">
        <v>2118</v>
      </c>
      <c r="E81" s="92"/>
      <c r="F81" s="99"/>
    </row>
    <row r="82" spans="1:6" x14ac:dyDescent="0.25">
      <c r="A82" s="4">
        <v>73</v>
      </c>
      <c r="B82" s="113" t="s">
        <v>1500</v>
      </c>
      <c r="C82" s="4">
        <v>2</v>
      </c>
      <c r="D82" s="4" t="s">
        <v>2118</v>
      </c>
      <c r="E82" s="92"/>
      <c r="F82" s="99"/>
    </row>
    <row r="83" spans="1:6" x14ac:dyDescent="0.25">
      <c r="A83" s="4">
        <v>74</v>
      </c>
      <c r="B83" s="113" t="s">
        <v>1501</v>
      </c>
      <c r="C83" s="4">
        <v>2</v>
      </c>
      <c r="D83" s="4" t="s">
        <v>2118</v>
      </c>
      <c r="E83" s="92"/>
      <c r="F83" s="99"/>
    </row>
    <row r="84" spans="1:6" x14ac:dyDescent="0.25">
      <c r="A84" s="4">
        <v>75</v>
      </c>
      <c r="B84" s="113" t="s">
        <v>1502</v>
      </c>
      <c r="C84" s="4">
        <v>1</v>
      </c>
      <c r="D84" s="4" t="s">
        <v>2118</v>
      </c>
      <c r="E84" s="92"/>
      <c r="F84" s="99"/>
    </row>
    <row r="85" spans="1:6" x14ac:dyDescent="0.25">
      <c r="A85" s="4">
        <v>76</v>
      </c>
      <c r="B85" s="113" t="s">
        <v>1503</v>
      </c>
      <c r="C85" s="4">
        <v>2</v>
      </c>
      <c r="D85" s="4" t="s">
        <v>2118</v>
      </c>
      <c r="E85" s="92"/>
      <c r="F85" s="99"/>
    </row>
    <row r="86" spans="1:6" x14ac:dyDescent="0.25">
      <c r="A86" s="4">
        <v>77</v>
      </c>
      <c r="B86" s="113" t="s">
        <v>1504</v>
      </c>
      <c r="C86" s="4">
        <v>2</v>
      </c>
      <c r="D86" s="4" t="s">
        <v>2118</v>
      </c>
      <c r="E86" s="92"/>
      <c r="F86" s="99"/>
    </row>
    <row r="87" spans="1:6" x14ac:dyDescent="0.25">
      <c r="A87" s="4">
        <v>78</v>
      </c>
      <c r="B87" s="113" t="s">
        <v>1505</v>
      </c>
      <c r="C87" s="4">
        <v>2</v>
      </c>
      <c r="D87" s="4" t="s">
        <v>2118</v>
      </c>
      <c r="E87" s="92"/>
      <c r="F87" s="99"/>
    </row>
    <row r="88" spans="1:6" x14ac:dyDescent="0.25">
      <c r="A88" s="4">
        <v>79</v>
      </c>
      <c r="B88" s="113" t="s">
        <v>1506</v>
      </c>
      <c r="C88" s="4">
        <v>2</v>
      </c>
      <c r="D88" s="4" t="s">
        <v>2118</v>
      </c>
      <c r="E88" s="92"/>
      <c r="F88" s="99"/>
    </row>
    <row r="89" spans="1:6" x14ac:dyDescent="0.25">
      <c r="A89" s="4">
        <v>80</v>
      </c>
      <c r="B89" s="113" t="s">
        <v>1507</v>
      </c>
      <c r="C89" s="4">
        <v>2</v>
      </c>
      <c r="D89" s="4" t="s">
        <v>2118</v>
      </c>
      <c r="E89" s="92"/>
      <c r="F89" s="99"/>
    </row>
    <row r="90" spans="1:6" x14ac:dyDescent="0.25">
      <c r="A90" s="4">
        <v>81</v>
      </c>
      <c r="B90" s="113" t="s">
        <v>1508</v>
      </c>
      <c r="C90" s="4">
        <v>2</v>
      </c>
      <c r="D90" s="4" t="s">
        <v>2118</v>
      </c>
      <c r="E90" s="92"/>
      <c r="F90" s="99"/>
    </row>
    <row r="91" spans="1:6" x14ac:dyDescent="0.25">
      <c r="A91" s="4">
        <v>82</v>
      </c>
      <c r="B91" s="113" t="s">
        <v>1509</v>
      </c>
      <c r="C91" s="4">
        <v>2</v>
      </c>
      <c r="D91" s="4" t="s">
        <v>2118</v>
      </c>
      <c r="E91" s="92"/>
      <c r="F91" s="99"/>
    </row>
    <row r="92" spans="1:6" x14ac:dyDescent="0.25">
      <c r="A92" s="4">
        <v>83</v>
      </c>
      <c r="B92" s="113" t="s">
        <v>1510</v>
      </c>
      <c r="C92" s="4">
        <v>2</v>
      </c>
      <c r="D92" s="4" t="s">
        <v>2118</v>
      </c>
      <c r="E92" s="92"/>
      <c r="F92" s="99"/>
    </row>
    <row r="93" spans="1:6" x14ac:dyDescent="0.25">
      <c r="A93" s="4">
        <v>84</v>
      </c>
      <c r="B93" s="113" t="s">
        <v>1511</v>
      </c>
      <c r="C93" s="4">
        <v>2</v>
      </c>
      <c r="D93" s="4" t="s">
        <v>2118</v>
      </c>
      <c r="E93" s="92"/>
      <c r="F93" s="99"/>
    </row>
    <row r="94" spans="1:6" x14ac:dyDescent="0.25">
      <c r="A94" s="4">
        <v>85</v>
      </c>
      <c r="B94" s="113" t="s">
        <v>1512</v>
      </c>
      <c r="C94" s="4">
        <v>2</v>
      </c>
      <c r="D94" s="4" t="s">
        <v>2118</v>
      </c>
      <c r="E94" s="92"/>
      <c r="F94" s="99"/>
    </row>
    <row r="95" spans="1:6" x14ac:dyDescent="0.25">
      <c r="A95" s="4">
        <v>86</v>
      </c>
      <c r="B95" s="113" t="s">
        <v>1513</v>
      </c>
      <c r="C95" s="4">
        <v>1</v>
      </c>
      <c r="D95" s="4" t="s">
        <v>2118</v>
      </c>
      <c r="E95" s="92"/>
      <c r="F95" s="99"/>
    </row>
    <row r="96" spans="1:6" x14ac:dyDescent="0.25">
      <c r="A96" s="4">
        <v>87</v>
      </c>
      <c r="B96" s="113" t="s">
        <v>1514</v>
      </c>
      <c r="C96" s="4">
        <v>1</v>
      </c>
      <c r="D96" s="4" t="s">
        <v>2118</v>
      </c>
      <c r="E96" s="92"/>
      <c r="F96" s="99"/>
    </row>
    <row r="97" spans="1:6" x14ac:dyDescent="0.25">
      <c r="A97" s="4">
        <v>88</v>
      </c>
      <c r="B97" s="113" t="s">
        <v>1515</v>
      </c>
      <c r="C97" s="4">
        <v>1</v>
      </c>
      <c r="D97" s="4" t="s">
        <v>2118</v>
      </c>
      <c r="E97" s="92"/>
      <c r="F97" s="99"/>
    </row>
    <row r="98" spans="1:6" x14ac:dyDescent="0.25">
      <c r="A98" s="4">
        <v>89</v>
      </c>
      <c r="B98" s="113" t="s">
        <v>1516</v>
      </c>
      <c r="C98" s="4">
        <v>1</v>
      </c>
      <c r="D98" s="4" t="s">
        <v>2118</v>
      </c>
      <c r="E98" s="92"/>
      <c r="F98" s="99"/>
    </row>
    <row r="99" spans="1:6" x14ac:dyDescent="0.25">
      <c r="A99" s="4">
        <v>90</v>
      </c>
      <c r="B99" s="113" t="s">
        <v>1517</v>
      </c>
      <c r="C99" s="4">
        <v>1</v>
      </c>
      <c r="D99" s="4" t="s">
        <v>2118</v>
      </c>
      <c r="E99" s="92"/>
      <c r="F99" s="99"/>
    </row>
    <row r="100" spans="1:6" x14ac:dyDescent="0.25">
      <c r="A100" s="4">
        <v>91</v>
      </c>
      <c r="B100" s="113" t="s">
        <v>1518</v>
      </c>
      <c r="C100" s="4">
        <v>1</v>
      </c>
      <c r="D100" s="4" t="s">
        <v>2118</v>
      </c>
      <c r="E100" s="92"/>
      <c r="F100" s="99"/>
    </row>
    <row r="101" spans="1:6" x14ac:dyDescent="0.25">
      <c r="A101" s="4">
        <v>92</v>
      </c>
      <c r="B101" s="113" t="s">
        <v>1519</v>
      </c>
      <c r="C101" s="4">
        <v>1</v>
      </c>
      <c r="D101" s="4" t="s">
        <v>2118</v>
      </c>
      <c r="E101" s="92"/>
      <c r="F101" s="99"/>
    </row>
    <row r="102" spans="1:6" x14ac:dyDescent="0.25">
      <c r="A102" s="4">
        <v>93</v>
      </c>
      <c r="B102" s="113" t="s">
        <v>1520</v>
      </c>
      <c r="C102" s="4">
        <v>1</v>
      </c>
      <c r="D102" s="4" t="s">
        <v>2118</v>
      </c>
      <c r="E102" s="92"/>
      <c r="F102" s="99"/>
    </row>
    <row r="103" spans="1:6" x14ac:dyDescent="0.25">
      <c r="A103" s="4">
        <v>94</v>
      </c>
      <c r="B103" s="113" t="s">
        <v>1521</v>
      </c>
      <c r="C103" s="4">
        <v>1</v>
      </c>
      <c r="D103" s="4" t="s">
        <v>2118</v>
      </c>
      <c r="E103" s="92"/>
      <c r="F103" s="99"/>
    </row>
    <row r="104" spans="1:6" x14ac:dyDescent="0.25">
      <c r="A104" s="4">
        <v>95</v>
      </c>
      <c r="B104" s="113" t="s">
        <v>1522</v>
      </c>
      <c r="C104" s="4">
        <v>1</v>
      </c>
      <c r="D104" s="4" t="s">
        <v>2118</v>
      </c>
      <c r="E104" s="92"/>
      <c r="F104" s="99"/>
    </row>
    <row r="105" spans="1:6" x14ac:dyDescent="0.25">
      <c r="A105" s="4">
        <v>96</v>
      </c>
      <c r="B105" s="113" t="s">
        <v>1523</v>
      </c>
      <c r="C105" s="4">
        <v>1</v>
      </c>
      <c r="D105" s="4" t="s">
        <v>2118</v>
      </c>
      <c r="E105" s="92"/>
      <c r="F105" s="99"/>
    </row>
    <row r="106" spans="1:6" x14ac:dyDescent="0.25">
      <c r="A106" s="4">
        <v>97</v>
      </c>
      <c r="B106" s="113" t="s">
        <v>1524</v>
      </c>
      <c r="C106" s="4">
        <v>1</v>
      </c>
      <c r="D106" s="4" t="s">
        <v>2118</v>
      </c>
      <c r="E106" s="92"/>
      <c r="F106" s="99"/>
    </row>
    <row r="107" spans="1:6" x14ac:dyDescent="0.25">
      <c r="A107" s="4">
        <v>98</v>
      </c>
      <c r="B107" s="113" t="s">
        <v>1525</v>
      </c>
      <c r="C107" s="4">
        <v>1</v>
      </c>
      <c r="D107" s="4" t="s">
        <v>2118</v>
      </c>
      <c r="E107" s="92"/>
      <c r="F107" s="99"/>
    </row>
    <row r="108" spans="1:6" x14ac:dyDescent="0.25">
      <c r="A108" s="4">
        <v>99</v>
      </c>
      <c r="B108" s="113" t="s">
        <v>1526</v>
      </c>
      <c r="C108" s="4">
        <v>5</v>
      </c>
      <c r="D108" s="4" t="s">
        <v>2118</v>
      </c>
      <c r="E108" s="92"/>
      <c r="F108" s="99"/>
    </row>
    <row r="109" spans="1:6" x14ac:dyDescent="0.25">
      <c r="A109" s="4">
        <v>100</v>
      </c>
      <c r="B109" s="113" t="s">
        <v>1527</v>
      </c>
      <c r="C109" s="4">
        <v>5</v>
      </c>
      <c r="D109" s="4" t="s">
        <v>2118</v>
      </c>
      <c r="E109" s="92"/>
      <c r="F109" s="99"/>
    </row>
    <row r="110" spans="1:6" x14ac:dyDescent="0.25">
      <c r="A110" s="4">
        <v>101</v>
      </c>
      <c r="B110" s="113" t="s">
        <v>1528</v>
      </c>
      <c r="C110" s="4">
        <v>5</v>
      </c>
      <c r="D110" s="4" t="s">
        <v>2118</v>
      </c>
      <c r="E110" s="92"/>
      <c r="F110" s="99"/>
    </row>
    <row r="111" spans="1:6" x14ac:dyDescent="0.25">
      <c r="A111" s="4">
        <v>102</v>
      </c>
      <c r="B111" s="113" t="s">
        <v>1529</v>
      </c>
      <c r="C111" s="4">
        <v>5</v>
      </c>
      <c r="D111" s="4" t="s">
        <v>2118</v>
      </c>
      <c r="E111" s="92"/>
      <c r="F111" s="99"/>
    </row>
    <row r="112" spans="1:6" x14ac:dyDescent="0.25">
      <c r="A112" s="4">
        <v>103</v>
      </c>
      <c r="B112" s="113" t="s">
        <v>1530</v>
      </c>
      <c r="C112" s="4">
        <v>4</v>
      </c>
      <c r="D112" s="4" t="s">
        <v>2118</v>
      </c>
      <c r="E112" s="92"/>
      <c r="F112" s="99"/>
    </row>
    <row r="113" spans="1:6" x14ac:dyDescent="0.25">
      <c r="A113" s="4">
        <v>104</v>
      </c>
      <c r="B113" s="113" t="s">
        <v>1531</v>
      </c>
      <c r="C113" s="4">
        <v>5</v>
      </c>
      <c r="D113" s="4" t="s">
        <v>2118</v>
      </c>
      <c r="E113" s="92"/>
      <c r="F113" s="99"/>
    </row>
    <row r="114" spans="1:6" x14ac:dyDescent="0.25">
      <c r="A114" s="4">
        <v>105</v>
      </c>
      <c r="B114" s="113" t="s">
        <v>1532</v>
      </c>
      <c r="C114" s="4">
        <v>1</v>
      </c>
      <c r="D114" s="4" t="s">
        <v>2118</v>
      </c>
      <c r="E114" s="92"/>
      <c r="F114" s="99"/>
    </row>
    <row r="115" spans="1:6" x14ac:dyDescent="0.25">
      <c r="A115" s="4">
        <v>106</v>
      </c>
      <c r="B115" s="113" t="s">
        <v>1533</v>
      </c>
      <c r="C115" s="4">
        <v>2</v>
      </c>
      <c r="D115" s="4" t="s">
        <v>2118</v>
      </c>
      <c r="E115" s="92"/>
      <c r="F115" s="99"/>
    </row>
    <row r="116" spans="1:6" x14ac:dyDescent="0.25">
      <c r="A116" s="4">
        <v>107</v>
      </c>
      <c r="B116" s="113" t="s">
        <v>1534</v>
      </c>
      <c r="C116" s="4">
        <v>1000</v>
      </c>
      <c r="D116" s="4" t="s">
        <v>2118</v>
      </c>
      <c r="E116" s="92"/>
      <c r="F116" s="99"/>
    </row>
    <row r="117" spans="1:6" x14ac:dyDescent="0.25">
      <c r="A117" s="4">
        <v>108</v>
      </c>
      <c r="B117" s="113" t="s">
        <v>1535</v>
      </c>
      <c r="C117" s="4">
        <v>500</v>
      </c>
      <c r="D117" s="4" t="s">
        <v>2118</v>
      </c>
      <c r="E117" s="92"/>
      <c r="F117" s="99"/>
    </row>
    <row r="118" spans="1:6" x14ac:dyDescent="0.25">
      <c r="A118" s="4">
        <v>109</v>
      </c>
      <c r="B118" s="113" t="s">
        <v>1536</v>
      </c>
      <c r="C118" s="4">
        <v>1000</v>
      </c>
      <c r="D118" s="4" t="s">
        <v>2118</v>
      </c>
      <c r="E118" s="92"/>
      <c r="F118" s="99"/>
    </row>
    <row r="119" spans="1:6" x14ac:dyDescent="0.25">
      <c r="A119" s="4">
        <v>110</v>
      </c>
      <c r="B119" s="113" t="s">
        <v>1537</v>
      </c>
      <c r="C119" s="4">
        <v>1000</v>
      </c>
      <c r="D119" s="4" t="s">
        <v>2118</v>
      </c>
      <c r="E119" s="92"/>
      <c r="F119" s="99"/>
    </row>
    <row r="120" spans="1:6" x14ac:dyDescent="0.25">
      <c r="A120" s="4">
        <v>111</v>
      </c>
      <c r="B120" s="113" t="s">
        <v>1538</v>
      </c>
      <c r="C120" s="4">
        <v>250</v>
      </c>
      <c r="D120" s="4" t="s">
        <v>2118</v>
      </c>
      <c r="E120" s="92"/>
      <c r="F120" s="99"/>
    </row>
    <row r="121" spans="1:6" x14ac:dyDescent="0.25">
      <c r="A121" s="4">
        <v>112</v>
      </c>
      <c r="B121" s="113" t="s">
        <v>1539</v>
      </c>
      <c r="C121" s="4">
        <v>100</v>
      </c>
      <c r="D121" s="4" t="s">
        <v>2118</v>
      </c>
      <c r="E121" s="92"/>
      <c r="F121" s="99"/>
    </row>
    <row r="122" spans="1:6" x14ac:dyDescent="0.25">
      <c r="A122" s="4">
        <v>113</v>
      </c>
      <c r="B122" s="113" t="s">
        <v>1540</v>
      </c>
      <c r="C122" s="4">
        <v>1</v>
      </c>
      <c r="D122" s="4" t="s">
        <v>2118</v>
      </c>
      <c r="E122" s="92"/>
      <c r="F122" s="99"/>
    </row>
    <row r="123" spans="1:6" x14ac:dyDescent="0.25">
      <c r="A123" s="4">
        <v>114</v>
      </c>
      <c r="B123" s="113" t="s">
        <v>1541</v>
      </c>
      <c r="C123" s="4">
        <v>1</v>
      </c>
      <c r="D123" s="4" t="s">
        <v>2118</v>
      </c>
      <c r="E123" s="92"/>
      <c r="F123" s="99"/>
    </row>
    <row r="124" spans="1:6" x14ac:dyDescent="0.25">
      <c r="A124" s="4">
        <v>115</v>
      </c>
      <c r="B124" s="113" t="s">
        <v>1542</v>
      </c>
      <c r="C124" s="4">
        <v>1</v>
      </c>
      <c r="D124" s="4" t="s">
        <v>2118</v>
      </c>
      <c r="E124" s="92"/>
      <c r="F124" s="99"/>
    </row>
    <row r="125" spans="1:6" x14ac:dyDescent="0.25">
      <c r="A125" s="4">
        <v>116</v>
      </c>
      <c r="B125" s="113" t="s">
        <v>1543</v>
      </c>
      <c r="C125" s="4">
        <v>1</v>
      </c>
      <c r="D125" s="4" t="s">
        <v>2118</v>
      </c>
      <c r="E125" s="92"/>
      <c r="F125" s="99"/>
    </row>
    <row r="126" spans="1:6" x14ac:dyDescent="0.25">
      <c r="A126" s="4">
        <v>117</v>
      </c>
      <c r="B126" s="113" t="s">
        <v>1544</v>
      </c>
      <c r="C126" s="4">
        <v>1</v>
      </c>
      <c r="D126" s="4" t="s">
        <v>2118</v>
      </c>
      <c r="E126" s="92"/>
      <c r="F126" s="99"/>
    </row>
    <row r="127" spans="1:6" x14ac:dyDescent="0.25">
      <c r="A127" s="4">
        <v>118</v>
      </c>
      <c r="B127" s="113" t="s">
        <v>1545</v>
      </c>
      <c r="C127" s="4">
        <v>1</v>
      </c>
      <c r="D127" s="4" t="s">
        <v>2118</v>
      </c>
      <c r="E127" s="92"/>
      <c r="F127" s="99"/>
    </row>
    <row r="128" spans="1:6" x14ac:dyDescent="0.25">
      <c r="A128" s="4">
        <v>119</v>
      </c>
      <c r="B128" s="113" t="s">
        <v>1546</v>
      </c>
      <c r="C128" s="4">
        <v>1</v>
      </c>
      <c r="D128" s="4" t="s">
        <v>2118</v>
      </c>
      <c r="E128" s="92"/>
      <c r="F128" s="99"/>
    </row>
    <row r="129" spans="1:6" x14ac:dyDescent="0.25">
      <c r="A129" s="4">
        <v>120</v>
      </c>
      <c r="B129" s="113" t="s">
        <v>1547</v>
      </c>
      <c r="C129" s="4">
        <v>1</v>
      </c>
      <c r="D129" s="4" t="s">
        <v>2118</v>
      </c>
      <c r="E129" s="92"/>
      <c r="F129" s="99"/>
    </row>
    <row r="130" spans="1:6" x14ac:dyDescent="0.25">
      <c r="A130" s="4">
        <v>121</v>
      </c>
      <c r="B130" s="113" t="s">
        <v>1548</v>
      </c>
      <c r="C130" s="4">
        <v>1</v>
      </c>
      <c r="D130" s="4" t="s">
        <v>2118</v>
      </c>
      <c r="E130" s="92"/>
      <c r="F130" s="99"/>
    </row>
    <row r="131" spans="1:6" x14ac:dyDescent="0.25">
      <c r="A131" s="4">
        <v>122</v>
      </c>
      <c r="B131" s="113" t="s">
        <v>1549</v>
      </c>
      <c r="C131" s="4">
        <v>100</v>
      </c>
      <c r="D131" s="4" t="s">
        <v>2118</v>
      </c>
      <c r="E131" s="92"/>
      <c r="F131" s="99"/>
    </row>
    <row r="132" spans="1:6" x14ac:dyDescent="0.25">
      <c r="A132" s="4">
        <v>123</v>
      </c>
      <c r="B132" s="113" t="s">
        <v>1550</v>
      </c>
      <c r="C132" s="4">
        <v>1</v>
      </c>
      <c r="D132" s="4" t="s">
        <v>2118</v>
      </c>
      <c r="E132" s="92"/>
      <c r="F132" s="99"/>
    </row>
    <row r="133" spans="1:6" x14ac:dyDescent="0.25">
      <c r="A133" s="4">
        <v>124</v>
      </c>
      <c r="B133" s="113" t="s">
        <v>1551</v>
      </c>
      <c r="C133" s="4">
        <v>1</v>
      </c>
      <c r="D133" s="4" t="s">
        <v>2118</v>
      </c>
      <c r="E133" s="92"/>
      <c r="F133" s="99"/>
    </row>
    <row r="134" spans="1:6" x14ac:dyDescent="0.25">
      <c r="A134" s="4">
        <v>125</v>
      </c>
      <c r="B134" s="113" t="s">
        <v>1552</v>
      </c>
      <c r="C134" s="4">
        <v>1</v>
      </c>
      <c r="D134" s="4" t="s">
        <v>2118</v>
      </c>
      <c r="E134" s="92"/>
      <c r="F134" s="99"/>
    </row>
    <row r="135" spans="1:6" x14ac:dyDescent="0.25">
      <c r="A135" s="4">
        <v>126</v>
      </c>
      <c r="B135" s="113" t="s">
        <v>1553</v>
      </c>
      <c r="C135" s="4">
        <v>1</v>
      </c>
      <c r="D135" s="4" t="s">
        <v>2118</v>
      </c>
      <c r="E135" s="92"/>
      <c r="F135" s="99"/>
    </row>
    <row r="136" spans="1:6" x14ac:dyDescent="0.25">
      <c r="A136" s="4">
        <v>127</v>
      </c>
      <c r="B136" s="113" t="s">
        <v>1554</v>
      </c>
      <c r="C136" s="4">
        <v>1</v>
      </c>
      <c r="D136" s="4" t="s">
        <v>2118</v>
      </c>
      <c r="E136" s="92"/>
      <c r="F136" s="99"/>
    </row>
    <row r="137" spans="1:6" x14ac:dyDescent="0.25">
      <c r="A137" s="4">
        <v>128</v>
      </c>
      <c r="B137" s="113" t="s">
        <v>1555</v>
      </c>
      <c r="C137" s="4">
        <v>1</v>
      </c>
      <c r="D137" s="4" t="s">
        <v>2118</v>
      </c>
      <c r="E137" s="92"/>
      <c r="F137" s="99"/>
    </row>
    <row r="138" spans="1:6" x14ac:dyDescent="0.25">
      <c r="A138" s="4">
        <v>129</v>
      </c>
      <c r="B138" s="113" t="s">
        <v>1556</v>
      </c>
      <c r="C138" s="4">
        <v>1</v>
      </c>
      <c r="D138" s="4" t="s">
        <v>2118</v>
      </c>
      <c r="E138" s="92"/>
      <c r="F138" s="99"/>
    </row>
    <row r="139" spans="1:6" x14ac:dyDescent="0.25">
      <c r="A139" s="4">
        <v>130</v>
      </c>
      <c r="B139" s="113" t="s">
        <v>1557</v>
      </c>
      <c r="C139" s="4">
        <v>1</v>
      </c>
      <c r="D139" s="4" t="s">
        <v>2118</v>
      </c>
      <c r="E139" s="92"/>
      <c r="F139" s="99"/>
    </row>
    <row r="140" spans="1:6" x14ac:dyDescent="0.25">
      <c r="A140" s="4">
        <v>131</v>
      </c>
      <c r="B140" s="113" t="s">
        <v>1558</v>
      </c>
      <c r="C140" s="4">
        <v>1</v>
      </c>
      <c r="D140" s="4" t="s">
        <v>2118</v>
      </c>
      <c r="E140" s="92"/>
      <c r="F140" s="99"/>
    </row>
    <row r="141" spans="1:6" x14ac:dyDescent="0.25">
      <c r="A141" s="4">
        <v>132</v>
      </c>
      <c r="B141" s="113" t="s">
        <v>1559</v>
      </c>
      <c r="C141" s="4">
        <v>1</v>
      </c>
      <c r="D141" s="4" t="s">
        <v>2118</v>
      </c>
      <c r="E141" s="92"/>
      <c r="F141" s="99"/>
    </row>
    <row r="142" spans="1:6" x14ac:dyDescent="0.25">
      <c r="A142" s="4">
        <v>133</v>
      </c>
      <c r="B142" s="113" t="s">
        <v>1560</v>
      </c>
      <c r="C142" s="4">
        <v>1</v>
      </c>
      <c r="D142" s="4" t="s">
        <v>2118</v>
      </c>
      <c r="E142" s="92"/>
      <c r="F142" s="99"/>
    </row>
    <row r="143" spans="1:6" x14ac:dyDescent="0.25">
      <c r="A143" s="4">
        <v>134</v>
      </c>
      <c r="B143" s="113" t="s">
        <v>1561</v>
      </c>
      <c r="C143" s="4">
        <v>5</v>
      </c>
      <c r="D143" s="4" t="s">
        <v>2118</v>
      </c>
      <c r="E143" s="92"/>
      <c r="F143" s="99"/>
    </row>
    <row r="144" spans="1:6" x14ac:dyDescent="0.25">
      <c r="A144" s="4">
        <v>135</v>
      </c>
      <c r="B144" s="113" t="s">
        <v>1562</v>
      </c>
      <c r="C144" s="4">
        <v>5</v>
      </c>
      <c r="D144" s="4" t="s">
        <v>2118</v>
      </c>
      <c r="E144" s="92"/>
      <c r="F144" s="99"/>
    </row>
    <row r="145" spans="1:6" x14ac:dyDescent="0.25">
      <c r="A145" s="4">
        <v>136</v>
      </c>
      <c r="B145" s="113" t="s">
        <v>1563</v>
      </c>
      <c r="C145" s="4">
        <v>10</v>
      </c>
      <c r="D145" s="4" t="s">
        <v>2118</v>
      </c>
      <c r="E145" s="92"/>
      <c r="F145" s="99"/>
    </row>
    <row r="146" spans="1:6" x14ac:dyDescent="0.25">
      <c r="A146" s="4">
        <v>137</v>
      </c>
      <c r="B146" s="113" t="s">
        <v>1564</v>
      </c>
      <c r="C146" s="4">
        <v>10</v>
      </c>
      <c r="D146" s="4" t="s">
        <v>2118</v>
      </c>
      <c r="E146" s="92"/>
      <c r="F146" s="99"/>
    </row>
    <row r="147" spans="1:6" x14ac:dyDescent="0.25">
      <c r="A147" s="4">
        <v>138</v>
      </c>
      <c r="B147" s="113" t="s">
        <v>1565</v>
      </c>
      <c r="C147" s="4">
        <v>10</v>
      </c>
      <c r="D147" s="4" t="s">
        <v>2118</v>
      </c>
      <c r="E147" s="92"/>
      <c r="F147" s="99"/>
    </row>
    <row r="148" spans="1:6" x14ac:dyDescent="0.25">
      <c r="A148" s="4">
        <v>139</v>
      </c>
      <c r="B148" s="113" t="s">
        <v>1566</v>
      </c>
      <c r="C148" s="4">
        <v>10</v>
      </c>
      <c r="D148" s="4" t="s">
        <v>2118</v>
      </c>
      <c r="E148" s="92"/>
      <c r="F148" s="99"/>
    </row>
    <row r="149" spans="1:6" x14ac:dyDescent="0.25">
      <c r="A149" s="4">
        <v>140</v>
      </c>
      <c r="B149" s="113" t="s">
        <v>1567</v>
      </c>
      <c r="C149" s="4">
        <v>10</v>
      </c>
      <c r="D149" s="4" t="s">
        <v>2118</v>
      </c>
      <c r="E149" s="92"/>
      <c r="F149" s="99"/>
    </row>
    <row r="150" spans="1:6" x14ac:dyDescent="0.25">
      <c r="A150" s="4">
        <v>141</v>
      </c>
      <c r="B150" s="113" t="s">
        <v>1568</v>
      </c>
      <c r="C150" s="4">
        <v>10</v>
      </c>
      <c r="D150" s="4" t="s">
        <v>2118</v>
      </c>
      <c r="E150" s="92"/>
      <c r="F150" s="99"/>
    </row>
    <row r="151" spans="1:6" x14ac:dyDescent="0.25">
      <c r="A151" s="4">
        <v>142</v>
      </c>
      <c r="B151" s="113" t="s">
        <v>1569</v>
      </c>
      <c r="C151" s="4">
        <v>10</v>
      </c>
      <c r="D151" s="4" t="s">
        <v>2118</v>
      </c>
      <c r="E151" s="92"/>
      <c r="F151" s="99"/>
    </row>
    <row r="152" spans="1:6" x14ac:dyDescent="0.25">
      <c r="A152" s="4">
        <v>143</v>
      </c>
      <c r="B152" s="113" t="s">
        <v>1570</v>
      </c>
      <c r="C152" s="4">
        <v>10</v>
      </c>
      <c r="D152" s="4" t="s">
        <v>2118</v>
      </c>
      <c r="E152" s="92"/>
      <c r="F152" s="99"/>
    </row>
    <row r="153" spans="1:6" x14ac:dyDescent="0.25">
      <c r="A153" s="4">
        <v>144</v>
      </c>
      <c r="B153" s="113" t="s">
        <v>1571</v>
      </c>
      <c r="C153" s="4">
        <v>10</v>
      </c>
      <c r="D153" s="4" t="s">
        <v>2118</v>
      </c>
      <c r="E153" s="92"/>
      <c r="F153" s="99"/>
    </row>
    <row r="154" spans="1:6" x14ac:dyDescent="0.25">
      <c r="A154" s="4">
        <v>145</v>
      </c>
      <c r="B154" s="113" t="s">
        <v>1572</v>
      </c>
      <c r="C154" s="4">
        <v>4</v>
      </c>
      <c r="D154" s="4" t="s">
        <v>2118</v>
      </c>
      <c r="E154" s="92"/>
      <c r="F154" s="99"/>
    </row>
    <row r="155" spans="1:6" x14ac:dyDescent="0.25">
      <c r="A155" s="4">
        <v>146</v>
      </c>
      <c r="B155" s="113" t="s">
        <v>1573</v>
      </c>
      <c r="C155" s="4">
        <v>10</v>
      </c>
      <c r="D155" s="4" t="s">
        <v>2118</v>
      </c>
      <c r="E155" s="92"/>
      <c r="F155" s="99"/>
    </row>
    <row r="156" spans="1:6" x14ac:dyDescent="0.25">
      <c r="A156" s="4">
        <v>147</v>
      </c>
      <c r="B156" s="113" t="s">
        <v>1574</v>
      </c>
      <c r="C156" s="4">
        <v>10</v>
      </c>
      <c r="D156" s="4" t="s">
        <v>2118</v>
      </c>
      <c r="E156" s="92"/>
      <c r="F156" s="99"/>
    </row>
    <row r="157" spans="1:6" x14ac:dyDescent="0.25">
      <c r="A157" s="4">
        <v>148</v>
      </c>
      <c r="B157" s="113" t="s">
        <v>1575</v>
      </c>
      <c r="C157" s="4">
        <v>10</v>
      </c>
      <c r="D157" s="4" t="s">
        <v>2118</v>
      </c>
      <c r="E157" s="92"/>
      <c r="F157" s="99"/>
    </row>
    <row r="158" spans="1:6" x14ac:dyDescent="0.25">
      <c r="A158" s="4">
        <v>149</v>
      </c>
      <c r="B158" s="113" t="s">
        <v>1576</v>
      </c>
      <c r="C158" s="4">
        <v>10</v>
      </c>
      <c r="D158" s="4" t="s">
        <v>2118</v>
      </c>
      <c r="E158" s="92"/>
      <c r="F158" s="99"/>
    </row>
    <row r="159" spans="1:6" x14ac:dyDescent="0.25">
      <c r="A159" s="4">
        <v>150</v>
      </c>
      <c r="B159" s="113" t="s">
        <v>1577</v>
      </c>
      <c r="C159" s="4">
        <v>10</v>
      </c>
      <c r="D159" s="4" t="s">
        <v>2118</v>
      </c>
      <c r="E159" s="92"/>
      <c r="F159" s="99"/>
    </row>
    <row r="160" spans="1:6" x14ac:dyDescent="0.25">
      <c r="A160" s="4">
        <v>151</v>
      </c>
      <c r="B160" s="113" t="s">
        <v>1578</v>
      </c>
      <c r="C160" s="4">
        <v>1</v>
      </c>
      <c r="D160" s="4" t="s">
        <v>2118</v>
      </c>
      <c r="E160" s="92"/>
      <c r="F160" s="99"/>
    </row>
    <row r="161" spans="1:6" x14ac:dyDescent="0.25">
      <c r="A161" s="4">
        <v>152</v>
      </c>
      <c r="B161" s="113" t="s">
        <v>1579</v>
      </c>
      <c r="C161" s="4">
        <v>10</v>
      </c>
      <c r="D161" s="4" t="s">
        <v>2118</v>
      </c>
      <c r="E161" s="92"/>
      <c r="F161" s="99"/>
    </row>
    <row r="162" spans="1:6" x14ac:dyDescent="0.25">
      <c r="A162" s="4">
        <v>153</v>
      </c>
      <c r="B162" s="113" t="s">
        <v>1580</v>
      </c>
      <c r="C162" s="4">
        <v>10</v>
      </c>
      <c r="D162" s="4" t="s">
        <v>2118</v>
      </c>
      <c r="E162" s="92"/>
      <c r="F162" s="99"/>
    </row>
    <row r="163" spans="1:6" x14ac:dyDescent="0.25">
      <c r="A163" s="4">
        <v>154</v>
      </c>
      <c r="B163" s="113" t="s">
        <v>1581</v>
      </c>
      <c r="C163" s="4">
        <v>10</v>
      </c>
      <c r="D163" s="4" t="s">
        <v>2118</v>
      </c>
      <c r="E163" s="92"/>
      <c r="F163" s="99"/>
    </row>
    <row r="164" spans="1:6" x14ac:dyDescent="0.25">
      <c r="A164" s="4">
        <v>155</v>
      </c>
      <c r="B164" s="113" t="s">
        <v>1582</v>
      </c>
      <c r="C164" s="4">
        <v>10</v>
      </c>
      <c r="D164" s="4" t="s">
        <v>2118</v>
      </c>
      <c r="E164" s="92"/>
      <c r="F164" s="99"/>
    </row>
    <row r="165" spans="1:6" x14ac:dyDescent="0.25">
      <c r="A165" s="4">
        <v>156</v>
      </c>
      <c r="B165" s="113" t="s">
        <v>1583</v>
      </c>
      <c r="C165" s="4">
        <v>10</v>
      </c>
      <c r="D165" s="4" t="s">
        <v>2118</v>
      </c>
      <c r="E165" s="92"/>
      <c r="F165" s="99"/>
    </row>
    <row r="166" spans="1:6" x14ac:dyDescent="0.25">
      <c r="A166" s="4">
        <v>157</v>
      </c>
      <c r="B166" s="113" t="s">
        <v>1584</v>
      </c>
      <c r="C166" s="4">
        <v>1</v>
      </c>
      <c r="D166" s="4" t="s">
        <v>2118</v>
      </c>
      <c r="E166" s="92"/>
      <c r="F166" s="99"/>
    </row>
    <row r="167" spans="1:6" x14ac:dyDescent="0.25">
      <c r="A167" s="4">
        <v>158</v>
      </c>
      <c r="B167" s="113" t="s">
        <v>1585</v>
      </c>
      <c r="C167" s="4">
        <v>12</v>
      </c>
      <c r="D167" s="4" t="s">
        <v>2118</v>
      </c>
      <c r="E167" s="92"/>
      <c r="F167" s="99"/>
    </row>
    <row r="168" spans="1:6" x14ac:dyDescent="0.25">
      <c r="A168" s="4">
        <v>159</v>
      </c>
      <c r="B168" s="113" t="s">
        <v>1586</v>
      </c>
      <c r="C168" s="4">
        <v>12</v>
      </c>
      <c r="D168" s="4" t="s">
        <v>2118</v>
      </c>
      <c r="E168" s="92"/>
      <c r="F168" s="99"/>
    </row>
    <row r="169" spans="1:6" x14ac:dyDescent="0.25">
      <c r="A169" s="4">
        <v>160</v>
      </c>
      <c r="B169" s="113" t="s">
        <v>1587</v>
      </c>
      <c r="C169" s="4">
        <v>6</v>
      </c>
      <c r="D169" s="4" t="s">
        <v>2118</v>
      </c>
      <c r="E169" s="92"/>
      <c r="F169" s="99"/>
    </row>
    <row r="170" spans="1:6" x14ac:dyDescent="0.25">
      <c r="A170" s="4">
        <v>161</v>
      </c>
      <c r="B170" s="113" t="s">
        <v>1588</v>
      </c>
      <c r="C170" s="4">
        <v>1</v>
      </c>
      <c r="D170" s="4" t="s">
        <v>2118</v>
      </c>
      <c r="E170" s="92"/>
      <c r="F170" s="99"/>
    </row>
    <row r="171" spans="1:6" x14ac:dyDescent="0.25">
      <c r="A171" s="4">
        <v>162</v>
      </c>
      <c r="B171" s="113" t="s">
        <v>1589</v>
      </c>
      <c r="C171" s="4">
        <v>1</v>
      </c>
      <c r="D171" s="4" t="s">
        <v>2118</v>
      </c>
      <c r="E171" s="92"/>
      <c r="F171" s="99"/>
    </row>
    <row r="172" spans="1:6" x14ac:dyDescent="0.25">
      <c r="A172" s="4">
        <v>163</v>
      </c>
      <c r="B172" s="113" t="s">
        <v>1590</v>
      </c>
      <c r="C172" s="4">
        <v>1</v>
      </c>
      <c r="D172" s="4" t="s">
        <v>2118</v>
      </c>
      <c r="E172" s="92"/>
      <c r="F172" s="99"/>
    </row>
    <row r="173" spans="1:6" x14ac:dyDescent="0.25">
      <c r="A173" s="4">
        <v>164</v>
      </c>
      <c r="B173" s="113" t="s">
        <v>1591</v>
      </c>
      <c r="C173" s="4">
        <v>12</v>
      </c>
      <c r="D173" s="4" t="s">
        <v>2118</v>
      </c>
      <c r="E173" s="92"/>
      <c r="F173" s="99"/>
    </row>
    <row r="174" spans="1:6" x14ac:dyDescent="0.25">
      <c r="A174" s="4">
        <v>165</v>
      </c>
      <c r="B174" s="113" t="s">
        <v>1592</v>
      </c>
      <c r="C174" s="4">
        <v>1</v>
      </c>
      <c r="D174" s="4" t="s">
        <v>2118</v>
      </c>
      <c r="E174" s="92"/>
      <c r="F174" s="99"/>
    </row>
    <row r="175" spans="1:6" x14ac:dyDescent="0.25">
      <c r="A175" s="4">
        <v>166</v>
      </c>
      <c r="B175" s="113" t="s">
        <v>1593</v>
      </c>
      <c r="C175" s="4">
        <v>1</v>
      </c>
      <c r="D175" s="4" t="s">
        <v>2118</v>
      </c>
      <c r="E175" s="92"/>
      <c r="F175" s="99"/>
    </row>
    <row r="176" spans="1:6" x14ac:dyDescent="0.25">
      <c r="A176" s="4">
        <v>167</v>
      </c>
      <c r="B176" s="113" t="s">
        <v>1594</v>
      </c>
      <c r="C176" s="4">
        <v>6</v>
      </c>
      <c r="D176" s="4" t="s">
        <v>2118</v>
      </c>
      <c r="E176" s="92"/>
      <c r="F176" s="99"/>
    </row>
    <row r="177" spans="1:6" x14ac:dyDescent="0.25">
      <c r="A177" s="4">
        <v>168</v>
      </c>
      <c r="B177" s="113" t="s">
        <v>1595</v>
      </c>
      <c r="C177" s="4">
        <v>10</v>
      </c>
      <c r="D177" s="4" t="s">
        <v>2118</v>
      </c>
      <c r="E177" s="92"/>
      <c r="F177" s="99"/>
    </row>
    <row r="178" spans="1:6" x14ac:dyDescent="0.25">
      <c r="A178" s="4">
        <v>169</v>
      </c>
      <c r="B178" s="113" t="s">
        <v>1596</v>
      </c>
      <c r="C178" s="4">
        <v>10</v>
      </c>
      <c r="D178" s="4" t="s">
        <v>2118</v>
      </c>
      <c r="E178" s="92"/>
      <c r="F178" s="99"/>
    </row>
    <row r="179" spans="1:6" x14ac:dyDescent="0.25">
      <c r="A179" s="4">
        <v>170</v>
      </c>
      <c r="B179" s="113" t="s">
        <v>1597</v>
      </c>
      <c r="C179" s="4">
        <v>10</v>
      </c>
      <c r="D179" s="4" t="s">
        <v>2118</v>
      </c>
      <c r="E179" s="92"/>
      <c r="F179" s="99"/>
    </row>
    <row r="180" spans="1:6" x14ac:dyDescent="0.25">
      <c r="A180" s="4">
        <v>171</v>
      </c>
      <c r="B180" s="113" t="s">
        <v>1598</v>
      </c>
      <c r="C180" s="4">
        <v>1</v>
      </c>
      <c r="D180" s="4" t="s">
        <v>2118</v>
      </c>
      <c r="E180" s="92"/>
      <c r="F180" s="99"/>
    </row>
    <row r="181" spans="1:6" x14ac:dyDescent="0.25">
      <c r="A181" s="4">
        <v>172</v>
      </c>
      <c r="B181" s="113" t="s">
        <v>1599</v>
      </c>
      <c r="C181" s="4">
        <v>10</v>
      </c>
      <c r="D181" s="4" t="s">
        <v>2118</v>
      </c>
      <c r="E181" s="92"/>
      <c r="F181" s="99"/>
    </row>
    <row r="182" spans="1:6" x14ac:dyDescent="0.25">
      <c r="A182" s="4">
        <v>173</v>
      </c>
      <c r="B182" s="113" t="s">
        <v>1600</v>
      </c>
      <c r="C182" s="4">
        <v>10</v>
      </c>
      <c r="D182" s="4" t="s">
        <v>2118</v>
      </c>
      <c r="E182" s="92"/>
      <c r="F182" s="99"/>
    </row>
    <row r="183" spans="1:6" x14ac:dyDescent="0.25">
      <c r="A183" s="4">
        <v>174</v>
      </c>
      <c r="B183" s="113" t="s">
        <v>1601</v>
      </c>
      <c r="C183" s="4">
        <v>10</v>
      </c>
      <c r="D183" s="4" t="s">
        <v>2118</v>
      </c>
      <c r="E183" s="92"/>
      <c r="F183" s="99"/>
    </row>
    <row r="184" spans="1:6" x14ac:dyDescent="0.25">
      <c r="A184" s="4">
        <v>175</v>
      </c>
      <c r="B184" s="113" t="s">
        <v>1602</v>
      </c>
      <c r="C184" s="4">
        <v>10</v>
      </c>
      <c r="D184" s="4" t="s">
        <v>2118</v>
      </c>
      <c r="E184" s="92"/>
      <c r="F184" s="99"/>
    </row>
    <row r="185" spans="1:6" x14ac:dyDescent="0.25">
      <c r="A185" s="4">
        <v>176</v>
      </c>
      <c r="B185" s="113" t="s">
        <v>1603</v>
      </c>
      <c r="C185" s="4">
        <v>10</v>
      </c>
      <c r="D185" s="4" t="s">
        <v>2118</v>
      </c>
      <c r="E185" s="92"/>
      <c r="F185" s="99"/>
    </row>
    <row r="186" spans="1:6" x14ac:dyDescent="0.25">
      <c r="A186" s="4">
        <v>177</v>
      </c>
      <c r="B186" s="113" t="s">
        <v>1604</v>
      </c>
      <c r="C186" s="4">
        <v>10</v>
      </c>
      <c r="D186" s="4" t="s">
        <v>2118</v>
      </c>
      <c r="E186" s="92"/>
      <c r="F186" s="99"/>
    </row>
    <row r="187" spans="1:6" x14ac:dyDescent="0.25">
      <c r="A187" s="4">
        <v>178</v>
      </c>
      <c r="B187" s="113" t="s">
        <v>1605</v>
      </c>
      <c r="C187" s="4">
        <v>1</v>
      </c>
      <c r="D187" s="4" t="s">
        <v>2118</v>
      </c>
      <c r="E187" s="92"/>
      <c r="F187" s="99"/>
    </row>
    <row r="188" spans="1:6" x14ac:dyDescent="0.25">
      <c r="A188" s="4">
        <v>179</v>
      </c>
      <c r="B188" s="113" t="s">
        <v>1606</v>
      </c>
      <c r="C188" s="4">
        <v>1</v>
      </c>
      <c r="D188" s="4" t="s">
        <v>2118</v>
      </c>
      <c r="E188" s="92"/>
      <c r="F188" s="99"/>
    </row>
    <row r="189" spans="1:6" x14ac:dyDescent="0.25">
      <c r="A189" s="4">
        <v>180</v>
      </c>
      <c r="B189" s="113" t="s">
        <v>1607</v>
      </c>
      <c r="C189" s="4">
        <v>1</v>
      </c>
      <c r="D189" s="4" t="s">
        <v>2118</v>
      </c>
      <c r="E189" s="92"/>
      <c r="F189" s="99"/>
    </row>
    <row r="190" spans="1:6" x14ac:dyDescent="0.25">
      <c r="A190" s="4">
        <v>181</v>
      </c>
      <c r="B190" s="113" t="s">
        <v>1608</v>
      </c>
      <c r="C190" s="4">
        <v>1</v>
      </c>
      <c r="D190" s="4" t="s">
        <v>2118</v>
      </c>
      <c r="E190" s="92"/>
      <c r="F190" s="99"/>
    </row>
    <row r="191" spans="1:6" x14ac:dyDescent="0.25">
      <c r="A191" s="4">
        <v>182</v>
      </c>
      <c r="B191" s="113" t="s">
        <v>1609</v>
      </c>
      <c r="C191" s="4">
        <v>1</v>
      </c>
      <c r="D191" s="4" t="s">
        <v>2118</v>
      </c>
      <c r="E191" s="92"/>
      <c r="F191" s="99"/>
    </row>
    <row r="192" spans="1:6" x14ac:dyDescent="0.25">
      <c r="A192" s="4">
        <v>183</v>
      </c>
      <c r="B192" s="113" t="s">
        <v>1610</v>
      </c>
      <c r="C192" s="4">
        <v>72</v>
      </c>
      <c r="D192" s="4" t="s">
        <v>2118</v>
      </c>
      <c r="E192" s="92"/>
      <c r="F192" s="99"/>
    </row>
    <row r="193" spans="1:6" x14ac:dyDescent="0.25">
      <c r="A193" s="4">
        <v>184</v>
      </c>
      <c r="B193" s="113" t="s">
        <v>1611</v>
      </c>
      <c r="C193" s="4">
        <v>1</v>
      </c>
      <c r="D193" s="4" t="s">
        <v>2118</v>
      </c>
      <c r="E193" s="92"/>
      <c r="F193" s="99"/>
    </row>
    <row r="194" spans="1:6" x14ac:dyDescent="0.25">
      <c r="A194" s="4">
        <v>185</v>
      </c>
      <c r="B194" s="113" t="s">
        <v>1612</v>
      </c>
      <c r="C194" s="4">
        <v>1</v>
      </c>
      <c r="D194" s="4" t="s">
        <v>2118</v>
      </c>
      <c r="E194" s="92"/>
      <c r="F194" s="99"/>
    </row>
    <row r="195" spans="1:6" x14ac:dyDescent="0.25">
      <c r="A195" s="4">
        <v>186</v>
      </c>
      <c r="B195" s="113" t="s">
        <v>1613</v>
      </c>
      <c r="C195" s="4">
        <v>10</v>
      </c>
      <c r="D195" s="4" t="s">
        <v>2118</v>
      </c>
      <c r="E195" s="92"/>
      <c r="F195" s="99"/>
    </row>
    <row r="196" spans="1:6" x14ac:dyDescent="0.25">
      <c r="A196" s="4">
        <v>187</v>
      </c>
      <c r="B196" s="113" t="s">
        <v>1614</v>
      </c>
      <c r="C196" s="4">
        <v>10</v>
      </c>
      <c r="D196" s="4" t="s">
        <v>2118</v>
      </c>
      <c r="E196" s="92"/>
      <c r="F196" s="99"/>
    </row>
    <row r="197" spans="1:6" x14ac:dyDescent="0.25">
      <c r="A197" s="4">
        <v>188</v>
      </c>
      <c r="B197" s="113" t="s">
        <v>1615</v>
      </c>
      <c r="C197" s="4">
        <v>10</v>
      </c>
      <c r="D197" s="4" t="s">
        <v>2118</v>
      </c>
      <c r="E197" s="92"/>
      <c r="F197" s="99"/>
    </row>
    <row r="198" spans="1:6" x14ac:dyDescent="0.25">
      <c r="A198" s="4">
        <v>189</v>
      </c>
      <c r="B198" s="113" t="s">
        <v>1616</v>
      </c>
      <c r="C198" s="4">
        <v>10</v>
      </c>
      <c r="D198" s="4" t="s">
        <v>2118</v>
      </c>
      <c r="E198" s="92"/>
      <c r="F198" s="99"/>
    </row>
    <row r="199" spans="1:6" x14ac:dyDescent="0.25">
      <c r="A199" s="4">
        <v>190</v>
      </c>
      <c r="B199" s="113" t="s">
        <v>1617</v>
      </c>
      <c r="C199" s="4">
        <v>1</v>
      </c>
      <c r="D199" s="4" t="s">
        <v>2118</v>
      </c>
      <c r="E199" s="92"/>
      <c r="F199" s="99"/>
    </row>
    <row r="200" spans="1:6" x14ac:dyDescent="0.25">
      <c r="A200" s="4">
        <v>191</v>
      </c>
      <c r="B200" s="113" t="s">
        <v>1618</v>
      </c>
      <c r="C200" s="4">
        <v>1</v>
      </c>
      <c r="D200" s="4" t="s">
        <v>2118</v>
      </c>
      <c r="E200" s="92"/>
      <c r="F200" s="99"/>
    </row>
    <row r="201" spans="1:6" x14ac:dyDescent="0.25">
      <c r="A201" s="4">
        <v>192</v>
      </c>
      <c r="B201" s="113" t="s">
        <v>1619</v>
      </c>
      <c r="C201" s="4">
        <v>120</v>
      </c>
      <c r="D201" s="4" t="s">
        <v>2118</v>
      </c>
      <c r="E201" s="92"/>
      <c r="F201" s="99"/>
    </row>
    <row r="202" spans="1:6" x14ac:dyDescent="0.25">
      <c r="A202" s="4">
        <v>193</v>
      </c>
      <c r="B202" s="113" t="s">
        <v>1620</v>
      </c>
      <c r="C202" s="4">
        <v>72</v>
      </c>
      <c r="D202" s="4" t="s">
        <v>2118</v>
      </c>
      <c r="E202" s="92"/>
      <c r="F202" s="99"/>
    </row>
    <row r="203" spans="1:6" x14ac:dyDescent="0.25">
      <c r="A203" s="4">
        <v>194</v>
      </c>
      <c r="B203" s="113" t="s">
        <v>1621</v>
      </c>
      <c r="C203" s="4">
        <v>42</v>
      </c>
      <c r="D203" s="4" t="s">
        <v>2118</v>
      </c>
      <c r="E203" s="92"/>
      <c r="F203" s="99"/>
    </row>
    <row r="204" spans="1:6" x14ac:dyDescent="0.25">
      <c r="A204" s="4">
        <v>195</v>
      </c>
      <c r="B204" s="113" t="s">
        <v>1622</v>
      </c>
      <c r="C204" s="4">
        <v>35</v>
      </c>
      <c r="D204" s="4" t="s">
        <v>2118</v>
      </c>
      <c r="E204" s="92"/>
      <c r="F204" s="99"/>
    </row>
    <row r="205" spans="1:6" x14ac:dyDescent="0.25">
      <c r="A205" s="4">
        <v>196</v>
      </c>
      <c r="B205" s="113" t="s">
        <v>1623</v>
      </c>
      <c r="C205" s="4">
        <v>84</v>
      </c>
      <c r="D205" s="4" t="s">
        <v>2118</v>
      </c>
      <c r="E205" s="92"/>
      <c r="F205" s="99"/>
    </row>
    <row r="206" spans="1:6" x14ac:dyDescent="0.25">
      <c r="A206" s="4">
        <v>197</v>
      </c>
      <c r="B206" s="113" t="s">
        <v>1624</v>
      </c>
      <c r="C206" s="4">
        <v>1</v>
      </c>
      <c r="D206" s="4" t="s">
        <v>2118</v>
      </c>
      <c r="E206" s="92"/>
      <c r="F206" s="99"/>
    </row>
    <row r="207" spans="1:6" x14ac:dyDescent="0.25">
      <c r="A207" s="4">
        <v>198</v>
      </c>
      <c r="B207" s="113" t="s">
        <v>1625</v>
      </c>
      <c r="C207" s="4">
        <v>1</v>
      </c>
      <c r="D207" s="4" t="s">
        <v>2118</v>
      </c>
      <c r="E207" s="92"/>
      <c r="F207" s="99"/>
    </row>
    <row r="208" spans="1:6" x14ac:dyDescent="0.25">
      <c r="A208" s="4">
        <v>199</v>
      </c>
      <c r="B208" s="113" t="s">
        <v>1626</v>
      </c>
      <c r="C208" s="4">
        <v>1</v>
      </c>
      <c r="D208" s="4" t="s">
        <v>2118</v>
      </c>
      <c r="E208" s="92"/>
      <c r="F208" s="99"/>
    </row>
    <row r="209" spans="1:6" x14ac:dyDescent="0.25">
      <c r="A209" s="4">
        <v>200</v>
      </c>
      <c r="B209" s="113" t="s">
        <v>1627</v>
      </c>
      <c r="C209" s="4">
        <v>1</v>
      </c>
      <c r="D209" s="4" t="s">
        <v>2118</v>
      </c>
      <c r="E209" s="92"/>
      <c r="F209" s="99"/>
    </row>
    <row r="210" spans="1:6" x14ac:dyDescent="0.25">
      <c r="A210" s="4">
        <v>201</v>
      </c>
      <c r="B210" s="113" t="s">
        <v>1628</v>
      </c>
      <c r="C210" s="4">
        <v>1</v>
      </c>
      <c r="D210" s="4" t="s">
        <v>2118</v>
      </c>
      <c r="E210" s="92"/>
      <c r="F210" s="99"/>
    </row>
    <row r="211" spans="1:6" x14ac:dyDescent="0.25">
      <c r="A211" s="4">
        <v>202</v>
      </c>
      <c r="B211" s="113" t="s">
        <v>1629</v>
      </c>
      <c r="C211" s="4">
        <v>10</v>
      </c>
      <c r="D211" s="4" t="s">
        <v>2118</v>
      </c>
      <c r="E211" s="92"/>
      <c r="F211" s="99"/>
    </row>
    <row r="212" spans="1:6" x14ac:dyDescent="0.25">
      <c r="A212" s="4">
        <v>203</v>
      </c>
      <c r="B212" s="113" t="s">
        <v>1630</v>
      </c>
      <c r="C212" s="4">
        <v>12</v>
      </c>
      <c r="D212" s="4" t="s">
        <v>2118</v>
      </c>
      <c r="E212" s="92"/>
      <c r="F212" s="99"/>
    </row>
    <row r="213" spans="1:6" x14ac:dyDescent="0.25">
      <c r="A213" s="4">
        <v>204</v>
      </c>
      <c r="B213" s="113" t="s">
        <v>1631</v>
      </c>
      <c r="C213" s="4">
        <v>12</v>
      </c>
      <c r="D213" s="4" t="s">
        <v>2118</v>
      </c>
      <c r="E213" s="92"/>
      <c r="F213" s="99"/>
    </row>
    <row r="214" spans="1:6" x14ac:dyDescent="0.25">
      <c r="A214" s="4">
        <v>205</v>
      </c>
      <c r="B214" s="113" t="s">
        <v>1632</v>
      </c>
      <c r="C214" s="4">
        <v>12</v>
      </c>
      <c r="D214" s="4" t="s">
        <v>2118</v>
      </c>
      <c r="E214" s="92"/>
      <c r="F214" s="99"/>
    </row>
    <row r="215" spans="1:6" x14ac:dyDescent="0.25">
      <c r="A215" s="4">
        <v>206</v>
      </c>
      <c r="B215" s="113" t="s">
        <v>1633</v>
      </c>
      <c r="C215" s="4">
        <v>12</v>
      </c>
      <c r="D215" s="4" t="s">
        <v>2118</v>
      </c>
      <c r="E215" s="92"/>
      <c r="F215" s="99"/>
    </row>
    <row r="216" spans="1:6" x14ac:dyDescent="0.25">
      <c r="A216" s="4">
        <v>207</v>
      </c>
      <c r="B216" s="113" t="s">
        <v>1634</v>
      </c>
      <c r="C216" s="4">
        <v>12</v>
      </c>
      <c r="D216" s="4" t="s">
        <v>2118</v>
      </c>
      <c r="E216" s="92"/>
      <c r="F216" s="99"/>
    </row>
    <row r="217" spans="1:6" x14ac:dyDescent="0.25">
      <c r="A217" s="4">
        <v>208</v>
      </c>
      <c r="B217" s="113" t="s">
        <v>1635</v>
      </c>
      <c r="C217" s="4">
        <v>1</v>
      </c>
      <c r="D217" s="4" t="s">
        <v>2118</v>
      </c>
      <c r="E217" s="92"/>
      <c r="F217" s="99"/>
    </row>
    <row r="218" spans="1:6" x14ac:dyDescent="0.25">
      <c r="A218" s="4">
        <v>209</v>
      </c>
      <c r="B218" s="113" t="s">
        <v>1636</v>
      </c>
      <c r="C218" s="4">
        <v>1</v>
      </c>
      <c r="D218" s="4" t="s">
        <v>2118</v>
      </c>
      <c r="E218" s="92"/>
      <c r="F218" s="99"/>
    </row>
    <row r="219" spans="1:6" x14ac:dyDescent="0.25">
      <c r="A219" s="4">
        <v>210</v>
      </c>
      <c r="B219" s="113" t="s">
        <v>1637</v>
      </c>
      <c r="C219" s="4">
        <v>1</v>
      </c>
      <c r="D219" s="4" t="s">
        <v>2118</v>
      </c>
      <c r="E219" s="92"/>
      <c r="F219" s="99"/>
    </row>
    <row r="220" spans="1:6" x14ac:dyDescent="0.25">
      <c r="A220" s="4">
        <v>211</v>
      </c>
      <c r="B220" s="113" t="s">
        <v>1638</v>
      </c>
      <c r="C220" s="4">
        <v>1</v>
      </c>
      <c r="D220" s="4" t="s">
        <v>2118</v>
      </c>
      <c r="E220" s="92"/>
      <c r="F220" s="99"/>
    </row>
    <row r="221" spans="1:6" x14ac:dyDescent="0.25">
      <c r="A221" s="4">
        <v>212</v>
      </c>
      <c r="B221" s="113" t="s">
        <v>1639</v>
      </c>
      <c r="C221" s="4">
        <v>1</v>
      </c>
      <c r="D221" s="4" t="s">
        <v>2118</v>
      </c>
      <c r="E221" s="92"/>
      <c r="F221" s="99"/>
    </row>
    <row r="222" spans="1:6" x14ac:dyDescent="0.25">
      <c r="A222" s="4">
        <v>213</v>
      </c>
      <c r="B222" s="113" t="s">
        <v>1640</v>
      </c>
      <c r="C222" s="4">
        <v>1</v>
      </c>
      <c r="D222" s="4" t="s">
        <v>2118</v>
      </c>
      <c r="E222" s="92"/>
      <c r="F222" s="99"/>
    </row>
    <row r="223" spans="1:6" x14ac:dyDescent="0.25">
      <c r="A223" s="4">
        <v>214</v>
      </c>
      <c r="B223" s="113" t="s">
        <v>1641</v>
      </c>
      <c r="C223" s="4">
        <v>1</v>
      </c>
      <c r="D223" s="4" t="s">
        <v>2118</v>
      </c>
      <c r="E223" s="92"/>
      <c r="F223" s="99"/>
    </row>
    <row r="224" spans="1:6" x14ac:dyDescent="0.25">
      <c r="A224" s="4">
        <v>215</v>
      </c>
      <c r="B224" s="113" t="s">
        <v>1642</v>
      </c>
      <c r="C224" s="4">
        <v>1</v>
      </c>
      <c r="D224" s="4" t="s">
        <v>2118</v>
      </c>
      <c r="E224" s="92"/>
      <c r="F224" s="99"/>
    </row>
    <row r="225" spans="1:6" x14ac:dyDescent="0.25">
      <c r="A225" s="4">
        <v>216</v>
      </c>
      <c r="B225" s="113" t="s">
        <v>1643</v>
      </c>
      <c r="C225" s="4">
        <v>1</v>
      </c>
      <c r="D225" s="4" t="s">
        <v>2118</v>
      </c>
      <c r="E225" s="92"/>
      <c r="F225" s="99"/>
    </row>
    <row r="226" spans="1:6" x14ac:dyDescent="0.25">
      <c r="A226" s="4">
        <v>217</v>
      </c>
      <c r="B226" s="113" t="s">
        <v>1644</v>
      </c>
      <c r="C226" s="4">
        <v>1</v>
      </c>
      <c r="D226" s="4" t="s">
        <v>2118</v>
      </c>
      <c r="E226" s="92"/>
      <c r="F226" s="99"/>
    </row>
    <row r="227" spans="1:6" x14ac:dyDescent="0.25">
      <c r="A227" s="4">
        <v>218</v>
      </c>
      <c r="B227" s="113" t="s">
        <v>1645</v>
      </c>
      <c r="C227" s="4">
        <v>1</v>
      </c>
      <c r="D227" s="4" t="s">
        <v>2118</v>
      </c>
      <c r="E227" s="92"/>
      <c r="F227" s="99"/>
    </row>
    <row r="228" spans="1:6" x14ac:dyDescent="0.25">
      <c r="A228" s="4">
        <v>219</v>
      </c>
      <c r="B228" s="113" t="s">
        <v>1646</v>
      </c>
      <c r="C228" s="4">
        <v>1</v>
      </c>
      <c r="D228" s="4" t="s">
        <v>2118</v>
      </c>
      <c r="E228" s="92"/>
      <c r="F228" s="99"/>
    </row>
    <row r="229" spans="1:6" x14ac:dyDescent="0.25">
      <c r="A229" s="4">
        <v>220</v>
      </c>
      <c r="B229" s="113" t="s">
        <v>1647</v>
      </c>
      <c r="C229" s="4">
        <v>1</v>
      </c>
      <c r="D229" s="4" t="s">
        <v>2118</v>
      </c>
      <c r="E229" s="92"/>
      <c r="F229" s="99"/>
    </row>
    <row r="230" spans="1:6" x14ac:dyDescent="0.25">
      <c r="A230" s="4">
        <v>221</v>
      </c>
      <c r="B230" s="113" t="s">
        <v>1648</v>
      </c>
      <c r="C230" s="4">
        <v>1</v>
      </c>
      <c r="D230" s="4" t="s">
        <v>2118</v>
      </c>
      <c r="E230" s="92"/>
      <c r="F230" s="99"/>
    </row>
    <row r="231" spans="1:6" x14ac:dyDescent="0.25">
      <c r="A231" s="4">
        <v>222</v>
      </c>
      <c r="B231" s="113" t="s">
        <v>1649</v>
      </c>
      <c r="C231" s="4">
        <v>1</v>
      </c>
      <c r="D231" s="4" t="s">
        <v>2118</v>
      </c>
      <c r="E231" s="92"/>
      <c r="F231" s="99"/>
    </row>
    <row r="232" spans="1:6" x14ac:dyDescent="0.25">
      <c r="A232" s="4">
        <v>223</v>
      </c>
      <c r="B232" s="113" t="s">
        <v>1650</v>
      </c>
      <c r="C232" s="4">
        <v>1</v>
      </c>
      <c r="D232" s="4" t="s">
        <v>2118</v>
      </c>
      <c r="E232" s="92"/>
      <c r="F232" s="99"/>
    </row>
    <row r="233" spans="1:6" x14ac:dyDescent="0.25">
      <c r="A233" s="4">
        <v>224</v>
      </c>
      <c r="B233" s="113" t="s">
        <v>1651</v>
      </c>
      <c r="C233" s="4">
        <v>1</v>
      </c>
      <c r="D233" s="4" t="s">
        <v>2118</v>
      </c>
      <c r="E233" s="92"/>
      <c r="F233" s="99"/>
    </row>
    <row r="234" spans="1:6" x14ac:dyDescent="0.25">
      <c r="A234" s="4">
        <v>225</v>
      </c>
      <c r="B234" s="113" t="s">
        <v>1652</v>
      </c>
      <c r="C234" s="4">
        <v>1</v>
      </c>
      <c r="D234" s="4" t="s">
        <v>2118</v>
      </c>
      <c r="E234" s="92"/>
      <c r="F234" s="99"/>
    </row>
    <row r="235" spans="1:6" x14ac:dyDescent="0.25">
      <c r="A235" s="4">
        <v>226</v>
      </c>
      <c r="B235" s="113" t="s">
        <v>1653</v>
      </c>
      <c r="C235" s="4">
        <v>1</v>
      </c>
      <c r="D235" s="4" t="s">
        <v>2118</v>
      </c>
      <c r="E235" s="92"/>
      <c r="F235" s="99"/>
    </row>
    <row r="236" spans="1:6" x14ac:dyDescent="0.25">
      <c r="A236" s="4">
        <v>227</v>
      </c>
      <c r="B236" s="113" t="s">
        <v>1654</v>
      </c>
      <c r="C236" s="4">
        <v>1</v>
      </c>
      <c r="D236" s="4" t="s">
        <v>2118</v>
      </c>
      <c r="E236" s="92"/>
      <c r="F236" s="99"/>
    </row>
    <row r="237" spans="1:6" x14ac:dyDescent="0.25">
      <c r="A237" s="4">
        <v>228</v>
      </c>
      <c r="B237" s="113" t="s">
        <v>1655</v>
      </c>
      <c r="C237" s="4">
        <v>1</v>
      </c>
      <c r="D237" s="4" t="s">
        <v>2118</v>
      </c>
      <c r="E237" s="92"/>
      <c r="F237" s="99"/>
    </row>
    <row r="238" spans="1:6" x14ac:dyDescent="0.25">
      <c r="A238" s="4">
        <v>229</v>
      </c>
      <c r="B238" s="113" t="s">
        <v>1656</v>
      </c>
      <c r="C238" s="4">
        <v>1</v>
      </c>
      <c r="D238" s="4" t="s">
        <v>2118</v>
      </c>
      <c r="E238" s="92"/>
      <c r="F238" s="99"/>
    </row>
    <row r="239" spans="1:6" x14ac:dyDescent="0.25">
      <c r="A239" s="4">
        <v>230</v>
      </c>
      <c r="B239" s="113" t="s">
        <v>1657</v>
      </c>
      <c r="C239" s="4">
        <v>1</v>
      </c>
      <c r="D239" s="4" t="s">
        <v>2118</v>
      </c>
      <c r="E239" s="92"/>
      <c r="F239" s="99"/>
    </row>
    <row r="240" spans="1:6" x14ac:dyDescent="0.25">
      <c r="A240" s="4">
        <v>231</v>
      </c>
      <c r="B240" s="113" t="s">
        <v>1658</v>
      </c>
      <c r="C240" s="4">
        <v>1</v>
      </c>
      <c r="D240" s="4" t="s">
        <v>2118</v>
      </c>
      <c r="E240" s="92"/>
      <c r="F240" s="99"/>
    </row>
    <row r="241" spans="1:6" x14ac:dyDescent="0.25">
      <c r="A241" s="4">
        <v>232</v>
      </c>
      <c r="B241" s="113" t="s">
        <v>1659</v>
      </c>
      <c r="C241" s="4">
        <v>1</v>
      </c>
      <c r="D241" s="4" t="s">
        <v>2118</v>
      </c>
      <c r="E241" s="92"/>
      <c r="F241" s="99"/>
    </row>
    <row r="242" spans="1:6" x14ac:dyDescent="0.25">
      <c r="A242" s="4">
        <v>233</v>
      </c>
      <c r="B242" s="113" t="s">
        <v>1660</v>
      </c>
      <c r="C242" s="4">
        <v>1</v>
      </c>
      <c r="D242" s="4" t="s">
        <v>2118</v>
      </c>
      <c r="E242" s="92"/>
      <c r="F242" s="99"/>
    </row>
    <row r="243" spans="1:6" x14ac:dyDescent="0.25">
      <c r="A243" s="4">
        <v>234</v>
      </c>
      <c r="B243" s="113" t="s">
        <v>1661</v>
      </c>
      <c r="C243" s="4">
        <v>1</v>
      </c>
      <c r="D243" s="4" t="s">
        <v>2118</v>
      </c>
      <c r="E243" s="92"/>
      <c r="F243" s="99"/>
    </row>
    <row r="244" spans="1:6" x14ac:dyDescent="0.25">
      <c r="A244" s="4">
        <v>235</v>
      </c>
      <c r="B244" s="113" t="s">
        <v>1662</v>
      </c>
      <c r="C244" s="4">
        <v>1</v>
      </c>
      <c r="D244" s="4" t="s">
        <v>2118</v>
      </c>
      <c r="E244" s="92"/>
      <c r="F244" s="99"/>
    </row>
    <row r="245" spans="1:6" x14ac:dyDescent="0.25">
      <c r="A245" s="4">
        <v>236</v>
      </c>
      <c r="B245" s="113" t="s">
        <v>1663</v>
      </c>
      <c r="C245" s="4">
        <v>1</v>
      </c>
      <c r="D245" s="4" t="s">
        <v>2118</v>
      </c>
      <c r="E245" s="92"/>
      <c r="F245" s="99"/>
    </row>
    <row r="246" spans="1:6" x14ac:dyDescent="0.25">
      <c r="A246" s="4">
        <v>237</v>
      </c>
      <c r="B246" s="113" t="s">
        <v>1664</v>
      </c>
      <c r="C246" s="4">
        <v>200</v>
      </c>
      <c r="D246" s="4" t="s">
        <v>2118</v>
      </c>
      <c r="E246" s="92"/>
      <c r="F246" s="99"/>
    </row>
    <row r="247" spans="1:6" x14ac:dyDescent="0.25">
      <c r="A247" s="4">
        <v>238</v>
      </c>
      <c r="B247" s="113" t="s">
        <v>1665</v>
      </c>
      <c r="C247" s="4">
        <v>1</v>
      </c>
      <c r="D247" s="4" t="s">
        <v>2118</v>
      </c>
      <c r="E247" s="92"/>
      <c r="F247" s="99"/>
    </row>
    <row r="248" spans="1:6" x14ac:dyDescent="0.25">
      <c r="A248" s="4">
        <v>239</v>
      </c>
      <c r="B248" s="113" t="s">
        <v>1666</v>
      </c>
      <c r="C248" s="4">
        <v>100</v>
      </c>
      <c r="D248" s="4" t="s">
        <v>2118</v>
      </c>
      <c r="E248" s="92"/>
      <c r="F248" s="99"/>
    </row>
    <row r="249" spans="1:6" x14ac:dyDescent="0.25">
      <c r="A249" s="4">
        <v>240</v>
      </c>
      <c r="B249" s="113" t="s">
        <v>1667</v>
      </c>
      <c r="C249" s="4">
        <v>100</v>
      </c>
      <c r="D249" s="4" t="s">
        <v>2118</v>
      </c>
      <c r="E249" s="92"/>
      <c r="F249" s="99"/>
    </row>
    <row r="250" spans="1:6" x14ac:dyDescent="0.25">
      <c r="A250" s="4">
        <v>241</v>
      </c>
      <c r="B250" s="113" t="s">
        <v>1668</v>
      </c>
      <c r="C250" s="4">
        <v>1</v>
      </c>
      <c r="D250" s="4" t="s">
        <v>2118</v>
      </c>
      <c r="E250" s="92"/>
      <c r="F250" s="99"/>
    </row>
    <row r="251" spans="1:6" x14ac:dyDescent="0.25">
      <c r="A251" s="4">
        <v>242</v>
      </c>
      <c r="B251" s="113" t="s">
        <v>1669</v>
      </c>
      <c r="C251" s="4">
        <v>4</v>
      </c>
      <c r="D251" s="4" t="s">
        <v>2118</v>
      </c>
      <c r="E251" s="92"/>
      <c r="F251" s="99"/>
    </row>
    <row r="252" spans="1:6" x14ac:dyDescent="0.25">
      <c r="A252" s="4">
        <v>243</v>
      </c>
      <c r="B252" s="113" t="s">
        <v>1670</v>
      </c>
      <c r="C252" s="4">
        <v>4</v>
      </c>
      <c r="D252" s="4" t="s">
        <v>2118</v>
      </c>
      <c r="E252" s="92"/>
      <c r="F252" s="99"/>
    </row>
    <row r="253" spans="1:6" x14ac:dyDescent="0.25">
      <c r="A253" s="4">
        <v>244</v>
      </c>
      <c r="B253" s="113" t="s">
        <v>1671</v>
      </c>
      <c r="C253" s="4">
        <v>100</v>
      </c>
      <c r="D253" s="4" t="s">
        <v>2118</v>
      </c>
      <c r="E253" s="92"/>
      <c r="F253" s="99"/>
    </row>
    <row r="254" spans="1:6" x14ac:dyDescent="0.25">
      <c r="A254" s="4">
        <v>245</v>
      </c>
      <c r="B254" s="113" t="s">
        <v>1672</v>
      </c>
      <c r="C254" s="4">
        <v>50</v>
      </c>
      <c r="D254" s="4" t="s">
        <v>2118</v>
      </c>
      <c r="E254" s="92"/>
      <c r="F254" s="99"/>
    </row>
    <row r="255" spans="1:6" x14ac:dyDescent="0.25">
      <c r="A255" s="4">
        <v>246</v>
      </c>
      <c r="B255" s="113" t="s">
        <v>1673</v>
      </c>
      <c r="C255" s="4">
        <v>20</v>
      </c>
      <c r="D255" s="4" t="s">
        <v>2118</v>
      </c>
      <c r="E255" s="92"/>
      <c r="F255" s="99"/>
    </row>
    <row r="256" spans="1:6" x14ac:dyDescent="0.25">
      <c r="A256" s="4">
        <v>247</v>
      </c>
      <c r="B256" s="113" t="s">
        <v>1674</v>
      </c>
      <c r="C256" s="4">
        <v>10</v>
      </c>
      <c r="D256" s="4" t="s">
        <v>2118</v>
      </c>
      <c r="E256" s="92"/>
      <c r="F256" s="99"/>
    </row>
    <row r="257" spans="1:6" x14ac:dyDescent="0.25">
      <c r="A257" s="4">
        <v>248</v>
      </c>
      <c r="B257" s="113" t="s">
        <v>1675</v>
      </c>
      <c r="C257" s="4">
        <v>5</v>
      </c>
      <c r="D257" s="4" t="s">
        <v>2118</v>
      </c>
      <c r="E257" s="92"/>
      <c r="F257" s="99"/>
    </row>
    <row r="258" spans="1:6" x14ac:dyDescent="0.25">
      <c r="A258" s="4">
        <v>249</v>
      </c>
      <c r="B258" s="113" t="s">
        <v>1676</v>
      </c>
      <c r="C258" s="4">
        <v>50</v>
      </c>
      <c r="D258" s="4" t="s">
        <v>2118</v>
      </c>
      <c r="E258" s="92"/>
      <c r="F258" s="99"/>
    </row>
    <row r="259" spans="1:6" x14ac:dyDescent="0.25">
      <c r="A259" s="4">
        <v>250</v>
      </c>
      <c r="B259" s="113" t="s">
        <v>1677</v>
      </c>
      <c r="C259" s="4">
        <v>20</v>
      </c>
      <c r="D259" s="4" t="s">
        <v>2118</v>
      </c>
      <c r="E259" s="92"/>
      <c r="F259" s="99"/>
    </row>
    <row r="260" spans="1:6" x14ac:dyDescent="0.25">
      <c r="A260" s="4">
        <v>251</v>
      </c>
      <c r="B260" s="113" t="s">
        <v>1678</v>
      </c>
      <c r="C260" s="4">
        <v>5</v>
      </c>
      <c r="D260" s="4" t="s">
        <v>2118</v>
      </c>
      <c r="E260" s="92"/>
      <c r="F260" s="99"/>
    </row>
    <row r="261" spans="1:6" x14ac:dyDescent="0.25">
      <c r="A261" s="4">
        <v>252</v>
      </c>
      <c r="B261" s="113" t="s">
        <v>1679</v>
      </c>
      <c r="C261" s="4">
        <v>5</v>
      </c>
      <c r="D261" s="4" t="s">
        <v>2118</v>
      </c>
      <c r="E261" s="92"/>
      <c r="F261" s="99"/>
    </row>
    <row r="262" spans="1:6" x14ac:dyDescent="0.25">
      <c r="A262" s="4">
        <v>253</v>
      </c>
      <c r="B262" s="113" t="s">
        <v>1680</v>
      </c>
      <c r="C262" s="4">
        <v>3</v>
      </c>
      <c r="D262" s="4" t="s">
        <v>2118</v>
      </c>
      <c r="E262" s="92"/>
      <c r="F262" s="99"/>
    </row>
    <row r="263" spans="1:6" x14ac:dyDescent="0.25">
      <c r="A263" s="4">
        <v>254</v>
      </c>
      <c r="B263" s="113" t="s">
        <v>1681</v>
      </c>
      <c r="C263" s="4">
        <v>3</v>
      </c>
      <c r="D263" s="4" t="s">
        <v>2118</v>
      </c>
      <c r="E263" s="92"/>
      <c r="F263" s="99"/>
    </row>
    <row r="264" spans="1:6" x14ac:dyDescent="0.25">
      <c r="A264" s="4">
        <v>255</v>
      </c>
      <c r="B264" s="113" t="s">
        <v>1682</v>
      </c>
      <c r="C264" s="4">
        <v>1</v>
      </c>
      <c r="D264" s="4" t="s">
        <v>2118</v>
      </c>
      <c r="E264" s="92"/>
      <c r="F264" s="99"/>
    </row>
    <row r="265" spans="1:6" x14ac:dyDescent="0.25">
      <c r="A265" s="4">
        <v>256</v>
      </c>
      <c r="B265" s="113" t="s">
        <v>1683</v>
      </c>
      <c r="C265" s="4">
        <v>10</v>
      </c>
      <c r="D265" s="4" t="s">
        <v>2118</v>
      </c>
      <c r="E265" s="92"/>
      <c r="F265" s="99"/>
    </row>
    <row r="266" spans="1:6" x14ac:dyDescent="0.25">
      <c r="A266" s="4">
        <v>257</v>
      </c>
      <c r="B266" s="113" t="s">
        <v>1684</v>
      </c>
      <c r="C266" s="4">
        <v>1000</v>
      </c>
      <c r="D266" s="4" t="s">
        <v>2118</v>
      </c>
      <c r="E266" s="92"/>
      <c r="F266" s="99"/>
    </row>
    <row r="267" spans="1:6" x14ac:dyDescent="0.25">
      <c r="A267" s="4">
        <v>258</v>
      </c>
      <c r="B267" s="113" t="s">
        <v>1685</v>
      </c>
      <c r="C267" s="4">
        <v>1</v>
      </c>
      <c r="D267" s="4" t="s">
        <v>2118</v>
      </c>
      <c r="E267" s="92"/>
      <c r="F267" s="99"/>
    </row>
    <row r="268" spans="1:6" x14ac:dyDescent="0.25">
      <c r="A268" s="4">
        <v>259</v>
      </c>
      <c r="B268" s="113" t="s">
        <v>1686</v>
      </c>
      <c r="C268" s="4">
        <v>2</v>
      </c>
      <c r="D268" s="4" t="s">
        <v>2118</v>
      </c>
      <c r="E268" s="92"/>
      <c r="F268" s="99"/>
    </row>
    <row r="269" spans="1:6" x14ac:dyDescent="0.25">
      <c r="A269" s="4">
        <v>260</v>
      </c>
      <c r="B269" s="113" t="s">
        <v>1687</v>
      </c>
      <c r="C269" s="4">
        <v>2</v>
      </c>
      <c r="D269" s="4" t="s">
        <v>2118</v>
      </c>
      <c r="E269" s="92"/>
      <c r="F269" s="99"/>
    </row>
    <row r="270" spans="1:6" x14ac:dyDescent="0.25">
      <c r="A270" s="4">
        <v>261</v>
      </c>
      <c r="B270" s="113" t="s">
        <v>1688</v>
      </c>
      <c r="C270" s="4">
        <v>2</v>
      </c>
      <c r="D270" s="4" t="s">
        <v>2118</v>
      </c>
      <c r="E270" s="92"/>
      <c r="F270" s="99"/>
    </row>
    <row r="271" spans="1:6" x14ac:dyDescent="0.25">
      <c r="A271" s="4">
        <v>262</v>
      </c>
      <c r="B271" s="113" t="s">
        <v>1689</v>
      </c>
      <c r="C271" s="4">
        <v>2</v>
      </c>
      <c r="D271" s="4" t="s">
        <v>2118</v>
      </c>
      <c r="E271" s="92"/>
      <c r="F271" s="99"/>
    </row>
    <row r="272" spans="1:6" x14ac:dyDescent="0.25">
      <c r="A272" s="4">
        <v>263</v>
      </c>
      <c r="B272" s="113" t="s">
        <v>1690</v>
      </c>
      <c r="C272" s="4">
        <v>2</v>
      </c>
      <c r="D272" s="4" t="s">
        <v>2118</v>
      </c>
      <c r="E272" s="92"/>
      <c r="F272" s="99"/>
    </row>
    <row r="273" spans="1:6" x14ac:dyDescent="0.25">
      <c r="A273" s="4">
        <v>264</v>
      </c>
      <c r="B273" s="113" t="s">
        <v>1691</v>
      </c>
      <c r="C273" s="4">
        <v>2</v>
      </c>
      <c r="D273" s="4" t="s">
        <v>2118</v>
      </c>
      <c r="E273" s="92"/>
      <c r="F273" s="99"/>
    </row>
    <row r="274" spans="1:6" x14ac:dyDescent="0.25">
      <c r="A274" s="4">
        <v>265</v>
      </c>
      <c r="B274" s="113" t="s">
        <v>1692</v>
      </c>
      <c r="C274" s="4">
        <v>2</v>
      </c>
      <c r="D274" s="4" t="s">
        <v>2118</v>
      </c>
      <c r="E274" s="92"/>
      <c r="F274" s="99"/>
    </row>
    <row r="275" spans="1:6" x14ac:dyDescent="0.25">
      <c r="A275" s="4">
        <v>266</v>
      </c>
      <c r="B275" s="113" t="s">
        <v>1693</v>
      </c>
      <c r="C275" s="4">
        <v>2</v>
      </c>
      <c r="D275" s="4" t="s">
        <v>2118</v>
      </c>
      <c r="E275" s="92"/>
      <c r="F275" s="99"/>
    </row>
    <row r="276" spans="1:6" x14ac:dyDescent="0.25">
      <c r="A276" s="4">
        <v>267</v>
      </c>
      <c r="B276" s="113" t="s">
        <v>1694</v>
      </c>
      <c r="C276" s="4">
        <v>2</v>
      </c>
      <c r="D276" s="4" t="s">
        <v>2118</v>
      </c>
      <c r="E276" s="92"/>
      <c r="F276" s="99"/>
    </row>
    <row r="277" spans="1:6" x14ac:dyDescent="0.25">
      <c r="A277" s="4">
        <v>268</v>
      </c>
      <c r="B277" s="113" t="s">
        <v>1695</v>
      </c>
      <c r="C277" s="4">
        <v>6</v>
      </c>
      <c r="D277" s="4" t="s">
        <v>2118</v>
      </c>
      <c r="E277" s="92"/>
      <c r="F277" s="99"/>
    </row>
    <row r="278" spans="1:6" x14ac:dyDescent="0.25">
      <c r="A278" s="4">
        <v>269</v>
      </c>
      <c r="B278" s="113" t="s">
        <v>1696</v>
      </c>
      <c r="C278" s="4">
        <v>12</v>
      </c>
      <c r="D278" s="4" t="s">
        <v>2118</v>
      </c>
      <c r="E278" s="92"/>
      <c r="F278" s="99"/>
    </row>
    <row r="279" spans="1:6" x14ac:dyDescent="0.25">
      <c r="A279" s="4">
        <v>270</v>
      </c>
      <c r="B279" s="113" t="s">
        <v>1697</v>
      </c>
      <c r="C279" s="4">
        <v>1</v>
      </c>
      <c r="D279" s="4" t="s">
        <v>2118</v>
      </c>
      <c r="E279" s="92"/>
      <c r="F279" s="99"/>
    </row>
    <row r="280" spans="1:6" x14ac:dyDescent="0.25">
      <c r="A280" s="4">
        <v>271</v>
      </c>
      <c r="B280" s="113" t="s">
        <v>1698</v>
      </c>
      <c r="C280" s="4">
        <v>1</v>
      </c>
      <c r="D280" s="4" t="s">
        <v>2118</v>
      </c>
      <c r="E280" s="92"/>
      <c r="F280" s="99"/>
    </row>
    <row r="281" spans="1:6" x14ac:dyDescent="0.25">
      <c r="A281" s="4">
        <v>272</v>
      </c>
      <c r="B281" s="113" t="s">
        <v>1699</v>
      </c>
      <c r="C281" s="4">
        <v>1</v>
      </c>
      <c r="D281" s="4" t="s">
        <v>2118</v>
      </c>
      <c r="E281" s="92"/>
      <c r="F281" s="99"/>
    </row>
    <row r="282" spans="1:6" x14ac:dyDescent="0.25">
      <c r="A282" s="4">
        <v>273</v>
      </c>
      <c r="B282" s="113" t="s">
        <v>1700</v>
      </c>
      <c r="C282" s="4">
        <v>1</v>
      </c>
      <c r="D282" s="4" t="s">
        <v>2118</v>
      </c>
      <c r="E282" s="92"/>
      <c r="F282" s="99"/>
    </row>
    <row r="283" spans="1:6" x14ac:dyDescent="0.25">
      <c r="A283" s="4">
        <v>274</v>
      </c>
      <c r="B283" s="113" t="s">
        <v>1701</v>
      </c>
      <c r="C283" s="4">
        <v>25</v>
      </c>
      <c r="D283" s="4" t="s">
        <v>1126</v>
      </c>
      <c r="E283" s="92"/>
      <c r="F283" s="99"/>
    </row>
    <row r="284" spans="1:6" x14ac:dyDescent="0.25">
      <c r="A284" s="4">
        <v>275</v>
      </c>
      <c r="B284" s="113" t="s">
        <v>1702</v>
      </c>
      <c r="C284" s="4">
        <v>25</v>
      </c>
      <c r="D284" s="4" t="s">
        <v>1126</v>
      </c>
      <c r="E284" s="92"/>
      <c r="F284" s="99"/>
    </row>
    <row r="285" spans="1:6" x14ac:dyDescent="0.25">
      <c r="A285" s="4">
        <v>276</v>
      </c>
      <c r="B285" s="113" t="s">
        <v>1703</v>
      </c>
      <c r="C285" s="4">
        <v>25</v>
      </c>
      <c r="D285" s="4" t="s">
        <v>1126</v>
      </c>
      <c r="E285" s="92"/>
      <c r="F285" s="99"/>
    </row>
    <row r="286" spans="1:6" x14ac:dyDescent="0.25">
      <c r="A286" s="4">
        <v>277</v>
      </c>
      <c r="B286" s="113" t="s">
        <v>1704</v>
      </c>
      <c r="C286" s="4">
        <v>15</v>
      </c>
      <c r="D286" s="4" t="s">
        <v>1126</v>
      </c>
      <c r="E286" s="92"/>
      <c r="F286" s="99"/>
    </row>
    <row r="287" spans="1:6" x14ac:dyDescent="0.25">
      <c r="A287" s="4">
        <v>278</v>
      </c>
      <c r="B287" s="113" t="s">
        <v>1705</v>
      </c>
      <c r="C287" s="4">
        <v>15</v>
      </c>
      <c r="D287" s="4" t="s">
        <v>1126</v>
      </c>
      <c r="E287" s="92"/>
      <c r="F287" s="99"/>
    </row>
    <row r="288" spans="1:6" x14ac:dyDescent="0.25">
      <c r="A288" s="4">
        <v>279</v>
      </c>
      <c r="B288" s="113" t="s">
        <v>1706</v>
      </c>
      <c r="C288" s="4">
        <v>15</v>
      </c>
      <c r="D288" s="4" t="s">
        <v>1126</v>
      </c>
      <c r="E288" s="92"/>
      <c r="F288" s="99"/>
    </row>
    <row r="289" spans="1:6" x14ac:dyDescent="0.25">
      <c r="A289" s="4">
        <v>280</v>
      </c>
      <c r="B289" s="113" t="s">
        <v>1707</v>
      </c>
      <c r="C289" s="4">
        <v>10</v>
      </c>
      <c r="D289" s="4" t="s">
        <v>1126</v>
      </c>
      <c r="E289" s="92"/>
      <c r="F289" s="99"/>
    </row>
    <row r="290" spans="1:6" x14ac:dyDescent="0.25">
      <c r="A290" s="4">
        <v>281</v>
      </c>
      <c r="B290" s="113" t="s">
        <v>1708</v>
      </c>
      <c r="C290" s="4">
        <v>25</v>
      </c>
      <c r="D290" s="4" t="s">
        <v>1126</v>
      </c>
      <c r="E290" s="92"/>
      <c r="F290" s="99"/>
    </row>
    <row r="291" spans="1:6" x14ac:dyDescent="0.25">
      <c r="A291" s="4">
        <v>282</v>
      </c>
      <c r="B291" s="113" t="s">
        <v>1709</v>
      </c>
      <c r="C291" s="4">
        <v>7.5</v>
      </c>
      <c r="D291" s="4" t="s">
        <v>1126</v>
      </c>
      <c r="E291" s="92"/>
      <c r="F291" s="99"/>
    </row>
    <row r="292" spans="1:6" x14ac:dyDescent="0.25">
      <c r="A292" s="4">
        <v>283</v>
      </c>
      <c r="B292" s="113" t="s">
        <v>1710</v>
      </c>
      <c r="C292" s="4">
        <v>1</v>
      </c>
      <c r="D292" s="4" t="s">
        <v>2118</v>
      </c>
      <c r="E292" s="92"/>
      <c r="F292" s="99"/>
    </row>
    <row r="293" spans="1:6" x14ac:dyDescent="0.25">
      <c r="A293" s="4">
        <v>284</v>
      </c>
      <c r="B293" s="113" t="s">
        <v>1711</v>
      </c>
      <c r="C293" s="4">
        <v>1</v>
      </c>
      <c r="D293" s="4" t="s">
        <v>2118</v>
      </c>
      <c r="E293" s="92"/>
      <c r="F293" s="99"/>
    </row>
    <row r="294" spans="1:6" ht="30" x14ac:dyDescent="0.25">
      <c r="A294" s="4">
        <v>285</v>
      </c>
      <c r="B294" s="114" t="s">
        <v>2179</v>
      </c>
      <c r="C294" s="4">
        <v>1</v>
      </c>
      <c r="D294" s="4" t="s">
        <v>2118</v>
      </c>
      <c r="E294" s="92"/>
      <c r="F294" s="99"/>
    </row>
    <row r="295" spans="1:6" ht="30" x14ac:dyDescent="0.25">
      <c r="A295" s="4">
        <v>286</v>
      </c>
      <c r="B295" s="114" t="s">
        <v>2180</v>
      </c>
      <c r="C295" s="4">
        <v>1</v>
      </c>
      <c r="D295" s="4" t="s">
        <v>2118</v>
      </c>
      <c r="E295" s="92"/>
      <c r="F295" s="99"/>
    </row>
    <row r="296" spans="1:6" x14ac:dyDescent="0.25">
      <c r="A296" s="4">
        <v>287</v>
      </c>
      <c r="B296" s="113" t="s">
        <v>1712</v>
      </c>
      <c r="C296" s="4">
        <v>1</v>
      </c>
      <c r="D296" s="4" t="s">
        <v>2118</v>
      </c>
      <c r="E296" s="92"/>
      <c r="F296" s="99"/>
    </row>
    <row r="297" spans="1:6" x14ac:dyDescent="0.25">
      <c r="A297" s="4">
        <v>288</v>
      </c>
      <c r="B297" s="113" t="s">
        <v>1713</v>
      </c>
      <c r="C297" s="4">
        <v>10</v>
      </c>
      <c r="D297" s="4" t="s">
        <v>2118</v>
      </c>
      <c r="E297" s="92"/>
      <c r="F297" s="99"/>
    </row>
    <row r="298" spans="1:6" x14ac:dyDescent="0.25">
      <c r="A298" s="4">
        <v>289</v>
      </c>
      <c r="B298" s="113" t="s">
        <v>1714</v>
      </c>
      <c r="C298" s="4">
        <v>10</v>
      </c>
      <c r="D298" s="4" t="s">
        <v>2118</v>
      </c>
      <c r="E298" s="92"/>
      <c r="F298" s="99"/>
    </row>
    <row r="299" spans="1:6" x14ac:dyDescent="0.25">
      <c r="A299" s="4">
        <v>290</v>
      </c>
      <c r="B299" s="113" t="s">
        <v>1715</v>
      </c>
      <c r="C299" s="4">
        <v>10</v>
      </c>
      <c r="D299" s="4" t="s">
        <v>2118</v>
      </c>
      <c r="E299" s="92"/>
      <c r="F299" s="99"/>
    </row>
    <row r="300" spans="1:6" x14ac:dyDescent="0.25">
      <c r="A300" s="4">
        <v>291</v>
      </c>
      <c r="B300" s="113" t="s">
        <v>1716</v>
      </c>
      <c r="C300" s="4">
        <v>10</v>
      </c>
      <c r="D300" s="4" t="s">
        <v>2118</v>
      </c>
      <c r="E300" s="92"/>
      <c r="F300" s="99"/>
    </row>
    <row r="301" spans="1:6" x14ac:dyDescent="0.25">
      <c r="A301" s="4">
        <v>292</v>
      </c>
      <c r="B301" s="113" t="s">
        <v>1717</v>
      </c>
      <c r="C301" s="4">
        <v>10</v>
      </c>
      <c r="D301" s="4" t="s">
        <v>2118</v>
      </c>
      <c r="E301" s="92"/>
      <c r="F301" s="99"/>
    </row>
    <row r="302" spans="1:6" x14ac:dyDescent="0.25">
      <c r="A302" s="4">
        <v>293</v>
      </c>
      <c r="B302" s="113" t="s">
        <v>1718</v>
      </c>
      <c r="C302" s="4">
        <v>10</v>
      </c>
      <c r="D302" s="4" t="s">
        <v>2118</v>
      </c>
      <c r="E302" s="92"/>
      <c r="F302" s="99"/>
    </row>
    <row r="303" spans="1:6" x14ac:dyDescent="0.25">
      <c r="A303" s="4">
        <v>294</v>
      </c>
      <c r="B303" s="113" t="s">
        <v>1719</v>
      </c>
      <c r="C303" s="4">
        <v>300</v>
      </c>
      <c r="D303" s="4" t="s">
        <v>2118</v>
      </c>
      <c r="E303" s="92"/>
      <c r="F303" s="99"/>
    </row>
    <row r="304" spans="1:6" x14ac:dyDescent="0.25">
      <c r="A304" s="4">
        <v>295</v>
      </c>
      <c r="B304" s="113" t="s">
        <v>1720</v>
      </c>
      <c r="C304" s="4">
        <v>5</v>
      </c>
      <c r="D304" s="4" t="s">
        <v>2118</v>
      </c>
      <c r="E304" s="92"/>
      <c r="F304" s="99"/>
    </row>
    <row r="305" spans="1:6" x14ac:dyDescent="0.25">
      <c r="A305" s="4">
        <v>296</v>
      </c>
      <c r="B305" s="113" t="s">
        <v>1721</v>
      </c>
      <c r="C305" s="4">
        <v>4</v>
      </c>
      <c r="D305" s="4" t="s">
        <v>2118</v>
      </c>
      <c r="E305" s="92"/>
      <c r="F305" s="99"/>
    </row>
    <row r="306" spans="1:6" x14ac:dyDescent="0.25">
      <c r="A306" s="4">
        <v>297</v>
      </c>
      <c r="B306" s="113" t="s">
        <v>1722</v>
      </c>
      <c r="C306" s="4">
        <v>5</v>
      </c>
      <c r="D306" s="4" t="s">
        <v>2118</v>
      </c>
      <c r="E306" s="92"/>
      <c r="F306" s="99"/>
    </row>
    <row r="307" spans="1:6" x14ac:dyDescent="0.25">
      <c r="A307" s="4">
        <v>298</v>
      </c>
      <c r="B307" s="113" t="s">
        <v>1723</v>
      </c>
      <c r="C307" s="4">
        <v>5</v>
      </c>
      <c r="D307" s="4" t="s">
        <v>2118</v>
      </c>
      <c r="E307" s="92"/>
      <c r="F307" s="99"/>
    </row>
    <row r="308" spans="1:6" x14ac:dyDescent="0.25">
      <c r="A308" s="4">
        <v>299</v>
      </c>
      <c r="B308" s="113" t="s">
        <v>1724</v>
      </c>
      <c r="C308" s="4">
        <v>5</v>
      </c>
      <c r="D308" s="4" t="s">
        <v>2118</v>
      </c>
      <c r="E308" s="92"/>
      <c r="F308" s="99"/>
    </row>
    <row r="309" spans="1:6" x14ac:dyDescent="0.25">
      <c r="A309" s="4">
        <v>300</v>
      </c>
      <c r="B309" s="113" t="s">
        <v>1725</v>
      </c>
      <c r="C309" s="4">
        <v>5</v>
      </c>
      <c r="D309" s="4" t="s">
        <v>2118</v>
      </c>
      <c r="E309" s="92"/>
      <c r="F309" s="99"/>
    </row>
    <row r="310" spans="1:6" x14ac:dyDescent="0.25">
      <c r="A310" s="4">
        <v>301</v>
      </c>
      <c r="B310" s="113" t="s">
        <v>1726</v>
      </c>
      <c r="C310" s="4">
        <v>1</v>
      </c>
      <c r="D310" s="4" t="s">
        <v>2118</v>
      </c>
      <c r="E310" s="92"/>
      <c r="F310" s="99"/>
    </row>
    <row r="311" spans="1:6" x14ac:dyDescent="0.25">
      <c r="A311" s="4">
        <v>302</v>
      </c>
      <c r="B311" s="113" t="s">
        <v>1727</v>
      </c>
      <c r="C311" s="4">
        <v>1</v>
      </c>
      <c r="D311" s="4" t="s">
        <v>2118</v>
      </c>
      <c r="E311" s="92"/>
      <c r="F311" s="99"/>
    </row>
    <row r="312" spans="1:6" x14ac:dyDescent="0.25">
      <c r="A312" s="4">
        <v>303</v>
      </c>
      <c r="B312" s="113" t="s">
        <v>1728</v>
      </c>
      <c r="C312" s="4">
        <v>1</v>
      </c>
      <c r="D312" s="4" t="s">
        <v>2118</v>
      </c>
      <c r="E312" s="92"/>
      <c r="F312" s="99"/>
    </row>
    <row r="313" spans="1:6" x14ac:dyDescent="0.25">
      <c r="A313" s="4">
        <v>304</v>
      </c>
      <c r="B313" s="113" t="s">
        <v>1729</v>
      </c>
      <c r="C313" s="4">
        <v>1</v>
      </c>
      <c r="D313" s="4" t="s">
        <v>2118</v>
      </c>
      <c r="E313" s="92"/>
      <c r="F313" s="99"/>
    </row>
    <row r="314" spans="1:6" x14ac:dyDescent="0.25">
      <c r="A314" s="4">
        <v>305</v>
      </c>
      <c r="B314" s="113" t="s">
        <v>1730</v>
      </c>
      <c r="C314" s="4">
        <v>1</v>
      </c>
      <c r="D314" s="4" t="s">
        <v>2118</v>
      </c>
      <c r="E314" s="92"/>
      <c r="F314" s="99"/>
    </row>
    <row r="315" spans="1:6" x14ac:dyDescent="0.25">
      <c r="A315" s="4">
        <v>306</v>
      </c>
      <c r="B315" s="113" t="s">
        <v>1731</v>
      </c>
      <c r="C315" s="4">
        <v>1</v>
      </c>
      <c r="D315" s="4" t="s">
        <v>2118</v>
      </c>
      <c r="E315" s="92"/>
      <c r="F315" s="99"/>
    </row>
    <row r="316" spans="1:6" x14ac:dyDescent="0.25">
      <c r="A316" s="4">
        <v>307</v>
      </c>
      <c r="B316" s="113" t="s">
        <v>1732</v>
      </c>
      <c r="C316" s="4">
        <v>1</v>
      </c>
      <c r="D316" s="4" t="s">
        <v>2118</v>
      </c>
      <c r="E316" s="92"/>
      <c r="F316" s="99"/>
    </row>
    <row r="317" spans="1:6" x14ac:dyDescent="0.25">
      <c r="A317" s="4">
        <v>308</v>
      </c>
      <c r="B317" s="113" t="s">
        <v>1733</v>
      </c>
      <c r="C317" s="4">
        <v>1</v>
      </c>
      <c r="D317" s="4" t="s">
        <v>2118</v>
      </c>
      <c r="E317" s="92"/>
      <c r="F317" s="99"/>
    </row>
    <row r="318" spans="1:6" x14ac:dyDescent="0.25">
      <c r="A318" s="4">
        <v>309</v>
      </c>
      <c r="B318" s="113" t="s">
        <v>1734</v>
      </c>
      <c r="C318" s="4">
        <v>1</v>
      </c>
      <c r="D318" s="4" t="s">
        <v>2118</v>
      </c>
      <c r="E318" s="92"/>
      <c r="F318" s="99"/>
    </row>
    <row r="319" spans="1:6" x14ac:dyDescent="0.25">
      <c r="A319" s="4">
        <v>310</v>
      </c>
      <c r="B319" s="113" t="s">
        <v>1735</v>
      </c>
      <c r="C319" s="4">
        <v>1</v>
      </c>
      <c r="D319" s="4" t="s">
        <v>2120</v>
      </c>
      <c r="E319" s="92"/>
      <c r="F319" s="99"/>
    </row>
    <row r="320" spans="1:6" x14ac:dyDescent="0.25">
      <c r="A320" s="4">
        <v>311</v>
      </c>
      <c r="B320" s="113" t="s">
        <v>1736</v>
      </c>
      <c r="C320" s="4">
        <v>1</v>
      </c>
      <c r="D320" s="4" t="s">
        <v>2118</v>
      </c>
      <c r="E320" s="92"/>
      <c r="F320" s="99"/>
    </row>
    <row r="321" spans="1:6" x14ac:dyDescent="0.25">
      <c r="A321" s="4">
        <v>312</v>
      </c>
      <c r="B321" s="113" t="s">
        <v>1737</v>
      </c>
      <c r="C321" s="4">
        <v>1</v>
      </c>
      <c r="D321" s="4" t="s">
        <v>2118</v>
      </c>
      <c r="E321" s="92"/>
      <c r="F321" s="99"/>
    </row>
    <row r="322" spans="1:6" x14ac:dyDescent="0.25">
      <c r="A322" s="4">
        <v>313</v>
      </c>
      <c r="B322" s="113" t="s">
        <v>1738</v>
      </c>
      <c r="C322" s="4">
        <v>1</v>
      </c>
      <c r="D322" s="4" t="s">
        <v>2118</v>
      </c>
      <c r="E322" s="92"/>
      <c r="F322" s="99"/>
    </row>
    <row r="323" spans="1:6" x14ac:dyDescent="0.25">
      <c r="A323" s="4">
        <v>314</v>
      </c>
      <c r="B323" s="113" t="s">
        <v>1739</v>
      </c>
      <c r="C323" s="4">
        <v>1</v>
      </c>
      <c r="D323" s="4" t="s">
        <v>2118</v>
      </c>
      <c r="E323" s="92"/>
      <c r="F323" s="99"/>
    </row>
    <row r="324" spans="1:6" x14ac:dyDescent="0.25">
      <c r="A324" s="4">
        <v>315</v>
      </c>
      <c r="B324" s="113" t="s">
        <v>1740</v>
      </c>
      <c r="C324" s="4">
        <v>1</v>
      </c>
      <c r="D324" s="4" t="s">
        <v>2118</v>
      </c>
      <c r="E324" s="92"/>
      <c r="F324" s="99"/>
    </row>
    <row r="325" spans="1:6" x14ac:dyDescent="0.25">
      <c r="A325" s="4">
        <v>316</v>
      </c>
      <c r="B325" s="113" t="s">
        <v>1741</v>
      </c>
      <c r="C325" s="4">
        <v>1</v>
      </c>
      <c r="D325" s="4" t="s">
        <v>2118</v>
      </c>
      <c r="E325" s="92"/>
      <c r="F325" s="99"/>
    </row>
    <row r="326" spans="1:6" x14ac:dyDescent="0.25">
      <c r="A326" s="4">
        <v>317</v>
      </c>
      <c r="B326" s="113" t="s">
        <v>1742</v>
      </c>
      <c r="C326" s="4">
        <v>1</v>
      </c>
      <c r="D326" s="4" t="s">
        <v>2118</v>
      </c>
      <c r="E326" s="92"/>
      <c r="F326" s="99"/>
    </row>
    <row r="327" spans="1:6" x14ac:dyDescent="0.25">
      <c r="A327" s="4">
        <v>318</v>
      </c>
      <c r="B327" s="113" t="s">
        <v>1743</v>
      </c>
      <c r="C327" s="4">
        <v>1</v>
      </c>
      <c r="D327" s="4" t="s">
        <v>2118</v>
      </c>
      <c r="E327" s="92"/>
      <c r="F327" s="99"/>
    </row>
    <row r="328" spans="1:6" x14ac:dyDescent="0.25">
      <c r="A328" s="4">
        <v>319</v>
      </c>
      <c r="B328" s="113" t="s">
        <v>1744</v>
      </c>
      <c r="C328" s="4">
        <v>1</v>
      </c>
      <c r="D328" s="4" t="s">
        <v>2118</v>
      </c>
      <c r="E328" s="92"/>
      <c r="F328" s="99"/>
    </row>
    <row r="329" spans="1:6" x14ac:dyDescent="0.25">
      <c r="A329" s="4">
        <v>320</v>
      </c>
      <c r="B329" s="113" t="s">
        <v>1745</v>
      </c>
      <c r="C329" s="4">
        <v>1</v>
      </c>
      <c r="D329" s="4" t="s">
        <v>2118</v>
      </c>
      <c r="E329" s="92"/>
      <c r="F329" s="99"/>
    </row>
    <row r="330" spans="1:6" x14ac:dyDescent="0.25">
      <c r="A330" s="4">
        <v>321</v>
      </c>
      <c r="B330" s="113" t="s">
        <v>1746</v>
      </c>
      <c r="C330" s="4">
        <v>10</v>
      </c>
      <c r="D330" s="4" t="s">
        <v>2118</v>
      </c>
      <c r="E330" s="92"/>
      <c r="F330" s="99"/>
    </row>
    <row r="331" spans="1:6" x14ac:dyDescent="0.25">
      <c r="A331" s="4">
        <v>322</v>
      </c>
      <c r="B331" s="113" t="s">
        <v>1747</v>
      </c>
      <c r="C331" s="4">
        <v>10</v>
      </c>
      <c r="D331" s="4" t="s">
        <v>2118</v>
      </c>
      <c r="E331" s="92"/>
      <c r="F331" s="99"/>
    </row>
    <row r="332" spans="1:6" x14ac:dyDescent="0.25">
      <c r="A332" s="4">
        <v>323</v>
      </c>
      <c r="B332" s="113" t="s">
        <v>1748</v>
      </c>
      <c r="C332" s="4">
        <v>1</v>
      </c>
      <c r="D332" s="4" t="s">
        <v>2118</v>
      </c>
      <c r="E332" s="92"/>
      <c r="F332" s="99"/>
    </row>
    <row r="333" spans="1:6" x14ac:dyDescent="0.25">
      <c r="A333" s="4">
        <v>324</v>
      </c>
      <c r="B333" s="113" t="s">
        <v>1749</v>
      </c>
      <c r="C333" s="4">
        <v>1</v>
      </c>
      <c r="D333" s="4" t="s">
        <v>2118</v>
      </c>
      <c r="E333" s="92"/>
      <c r="F333" s="99"/>
    </row>
    <row r="334" spans="1:6" x14ac:dyDescent="0.25">
      <c r="A334" s="4">
        <v>325</v>
      </c>
      <c r="B334" s="113" t="s">
        <v>1750</v>
      </c>
      <c r="C334" s="4">
        <v>1</v>
      </c>
      <c r="D334" s="4" t="s">
        <v>2118</v>
      </c>
      <c r="E334" s="92"/>
      <c r="F334" s="99"/>
    </row>
    <row r="335" spans="1:6" x14ac:dyDescent="0.25">
      <c r="A335" s="4">
        <v>326</v>
      </c>
      <c r="B335" s="113" t="s">
        <v>1751</v>
      </c>
      <c r="C335" s="4">
        <v>1</v>
      </c>
      <c r="D335" s="4" t="s">
        <v>2118</v>
      </c>
      <c r="E335" s="92"/>
      <c r="F335" s="99"/>
    </row>
    <row r="336" spans="1:6" x14ac:dyDescent="0.25">
      <c r="A336" s="4">
        <v>327</v>
      </c>
      <c r="B336" s="113" t="s">
        <v>1752</v>
      </c>
      <c r="C336" s="4">
        <v>1</v>
      </c>
      <c r="D336" s="4" t="s">
        <v>2118</v>
      </c>
      <c r="E336" s="92"/>
      <c r="F336" s="99"/>
    </row>
    <row r="337" spans="1:6" x14ac:dyDescent="0.25">
      <c r="A337" s="4">
        <v>328</v>
      </c>
      <c r="B337" s="113" t="s">
        <v>1753</v>
      </c>
      <c r="C337" s="4">
        <v>1</v>
      </c>
      <c r="D337" s="4" t="s">
        <v>2118</v>
      </c>
      <c r="E337" s="92"/>
      <c r="F337" s="99"/>
    </row>
    <row r="338" spans="1:6" x14ac:dyDescent="0.25">
      <c r="A338" s="4">
        <v>329</v>
      </c>
      <c r="B338" s="113" t="s">
        <v>1754</v>
      </c>
      <c r="C338" s="4">
        <v>1</v>
      </c>
      <c r="D338" s="4" t="s">
        <v>2118</v>
      </c>
      <c r="E338" s="92"/>
      <c r="F338" s="99"/>
    </row>
    <row r="339" spans="1:6" x14ac:dyDescent="0.25">
      <c r="A339" s="4">
        <v>330</v>
      </c>
      <c r="B339" s="113" t="s">
        <v>1755</v>
      </c>
      <c r="C339" s="4">
        <v>1</v>
      </c>
      <c r="D339" s="4" t="s">
        <v>2118</v>
      </c>
      <c r="E339" s="92"/>
      <c r="F339" s="99"/>
    </row>
    <row r="340" spans="1:6" x14ac:dyDescent="0.25">
      <c r="A340" s="4">
        <v>331</v>
      </c>
      <c r="B340" s="113" t="s">
        <v>1756</v>
      </c>
      <c r="C340" s="4">
        <v>1</v>
      </c>
      <c r="D340" s="4" t="s">
        <v>2118</v>
      </c>
      <c r="E340" s="92"/>
      <c r="F340" s="99"/>
    </row>
    <row r="341" spans="1:6" x14ac:dyDescent="0.25">
      <c r="A341" s="4">
        <v>332</v>
      </c>
      <c r="B341" s="113" t="s">
        <v>1757</v>
      </c>
      <c r="C341" s="4">
        <v>1</v>
      </c>
      <c r="D341" s="4" t="s">
        <v>2118</v>
      </c>
      <c r="E341" s="92"/>
      <c r="F341" s="99"/>
    </row>
    <row r="342" spans="1:6" x14ac:dyDescent="0.25">
      <c r="A342" s="4">
        <v>333</v>
      </c>
      <c r="B342" s="113" t="s">
        <v>1758</v>
      </c>
      <c r="C342" s="4">
        <v>1</v>
      </c>
      <c r="D342" s="4" t="s">
        <v>2118</v>
      </c>
      <c r="E342" s="92"/>
      <c r="F342" s="99"/>
    </row>
    <row r="343" spans="1:6" x14ac:dyDescent="0.25">
      <c r="A343" s="4">
        <v>334</v>
      </c>
      <c r="B343" s="113" t="s">
        <v>1759</v>
      </c>
      <c r="C343" s="4">
        <v>1</v>
      </c>
      <c r="D343" s="4" t="s">
        <v>2118</v>
      </c>
      <c r="E343" s="92"/>
      <c r="F343" s="99"/>
    </row>
    <row r="344" spans="1:6" x14ac:dyDescent="0.25">
      <c r="A344" s="4">
        <v>335</v>
      </c>
      <c r="B344" s="113" t="s">
        <v>1760</v>
      </c>
      <c r="C344" s="4">
        <v>1</v>
      </c>
      <c r="D344" s="4" t="s">
        <v>2118</v>
      </c>
      <c r="E344" s="92"/>
      <c r="F344" s="99"/>
    </row>
    <row r="345" spans="1:6" x14ac:dyDescent="0.25">
      <c r="A345" s="4">
        <v>336</v>
      </c>
      <c r="B345" s="113" t="s">
        <v>1761</v>
      </c>
      <c r="C345" s="4">
        <v>1</v>
      </c>
      <c r="D345" s="4" t="s">
        <v>2118</v>
      </c>
      <c r="E345" s="92"/>
      <c r="F345" s="99"/>
    </row>
    <row r="346" spans="1:6" x14ac:dyDescent="0.25">
      <c r="A346" s="4">
        <v>337</v>
      </c>
      <c r="B346" s="113" t="s">
        <v>1762</v>
      </c>
      <c r="C346" s="4">
        <v>1</v>
      </c>
      <c r="D346" s="4" t="s">
        <v>2118</v>
      </c>
      <c r="E346" s="92"/>
      <c r="F346" s="99"/>
    </row>
    <row r="347" spans="1:6" x14ac:dyDescent="0.25">
      <c r="A347" s="4">
        <v>338</v>
      </c>
      <c r="B347" s="113" t="s">
        <v>1763</v>
      </c>
      <c r="C347" s="4">
        <v>1</v>
      </c>
      <c r="D347" s="4" t="s">
        <v>2121</v>
      </c>
      <c r="E347" s="92"/>
      <c r="F347" s="99"/>
    </row>
    <row r="348" spans="1:6" x14ac:dyDescent="0.25">
      <c r="A348" s="4">
        <v>339</v>
      </c>
      <c r="B348" s="113" t="s">
        <v>1764</v>
      </c>
      <c r="C348" s="4">
        <v>1</v>
      </c>
      <c r="D348" s="4" t="s">
        <v>2118</v>
      </c>
      <c r="E348" s="92"/>
      <c r="F348" s="99"/>
    </row>
    <row r="349" spans="1:6" x14ac:dyDescent="0.25">
      <c r="A349" s="4">
        <v>340</v>
      </c>
      <c r="B349" s="113" t="s">
        <v>1765</v>
      </c>
      <c r="C349" s="4">
        <v>1</v>
      </c>
      <c r="D349" s="4" t="s">
        <v>2118</v>
      </c>
      <c r="E349" s="92"/>
      <c r="F349" s="99"/>
    </row>
    <row r="350" spans="1:6" x14ac:dyDescent="0.25">
      <c r="A350" s="4">
        <v>341</v>
      </c>
      <c r="B350" s="113" t="s">
        <v>1766</v>
      </c>
      <c r="C350" s="4">
        <v>1</v>
      </c>
      <c r="D350" s="4" t="s">
        <v>2118</v>
      </c>
      <c r="E350" s="92"/>
      <c r="F350" s="99"/>
    </row>
    <row r="351" spans="1:6" x14ac:dyDescent="0.25">
      <c r="A351" s="4">
        <v>342</v>
      </c>
      <c r="B351" s="113" t="s">
        <v>1767</v>
      </c>
      <c r="C351" s="4">
        <v>1</v>
      </c>
      <c r="D351" s="4" t="s">
        <v>2121</v>
      </c>
      <c r="E351" s="92"/>
      <c r="F351" s="99"/>
    </row>
    <row r="352" spans="1:6" x14ac:dyDescent="0.25">
      <c r="A352" s="4">
        <v>343</v>
      </c>
      <c r="B352" s="113" t="s">
        <v>1768</v>
      </c>
      <c r="C352" s="4">
        <v>1</v>
      </c>
      <c r="D352" s="4" t="s">
        <v>2121</v>
      </c>
      <c r="E352" s="92"/>
      <c r="F352" s="99"/>
    </row>
    <row r="353" spans="1:6" x14ac:dyDescent="0.25">
      <c r="A353" s="4">
        <v>344</v>
      </c>
      <c r="B353" s="113" t="s">
        <v>1769</v>
      </c>
      <c r="C353" s="4">
        <v>100</v>
      </c>
      <c r="D353" s="4" t="s">
        <v>2118</v>
      </c>
      <c r="E353" s="92"/>
      <c r="F353" s="99"/>
    </row>
    <row r="354" spans="1:6" x14ac:dyDescent="0.25">
      <c r="A354" s="4">
        <v>345</v>
      </c>
      <c r="B354" s="113" t="s">
        <v>1770</v>
      </c>
      <c r="C354" s="4">
        <v>60</v>
      </c>
      <c r="D354" s="4" t="s">
        <v>2118</v>
      </c>
      <c r="E354" s="92"/>
      <c r="F354" s="99"/>
    </row>
    <row r="355" spans="1:6" x14ac:dyDescent="0.25">
      <c r="A355" s="4">
        <v>346</v>
      </c>
      <c r="B355" s="113" t="s">
        <v>1771</v>
      </c>
      <c r="C355" s="4">
        <v>300</v>
      </c>
      <c r="D355" s="4" t="s">
        <v>2118</v>
      </c>
      <c r="E355" s="92"/>
      <c r="F355" s="99"/>
    </row>
    <row r="356" spans="1:6" x14ac:dyDescent="0.25">
      <c r="A356" s="4">
        <v>347</v>
      </c>
      <c r="B356" s="113" t="s">
        <v>1772</v>
      </c>
      <c r="C356" s="4">
        <v>24</v>
      </c>
      <c r="D356" s="4" t="s">
        <v>2118</v>
      </c>
      <c r="E356" s="92"/>
      <c r="F356" s="99"/>
    </row>
    <row r="357" spans="1:6" x14ac:dyDescent="0.25">
      <c r="A357" s="4">
        <v>348</v>
      </c>
      <c r="B357" s="113" t="s">
        <v>1773</v>
      </c>
      <c r="C357" s="4">
        <v>720</v>
      </c>
      <c r="D357" s="4" t="s">
        <v>2118</v>
      </c>
      <c r="E357" s="92"/>
      <c r="F357" s="99"/>
    </row>
    <row r="358" spans="1:6" x14ac:dyDescent="0.25">
      <c r="A358" s="4">
        <v>349</v>
      </c>
      <c r="B358" s="113" t="s">
        <v>1774</v>
      </c>
      <c r="C358" s="4">
        <v>50</v>
      </c>
      <c r="D358" s="4" t="s">
        <v>2118</v>
      </c>
      <c r="E358" s="92"/>
      <c r="F358" s="99"/>
    </row>
    <row r="359" spans="1:6" x14ac:dyDescent="0.25">
      <c r="A359" s="4">
        <v>350</v>
      </c>
      <c r="B359" s="113" t="s">
        <v>1775</v>
      </c>
      <c r="C359" s="4">
        <v>20</v>
      </c>
      <c r="D359" s="4" t="s">
        <v>2118</v>
      </c>
      <c r="E359" s="92"/>
      <c r="F359" s="99"/>
    </row>
    <row r="360" spans="1:6" x14ac:dyDescent="0.25">
      <c r="A360" s="4">
        <v>351</v>
      </c>
      <c r="B360" s="113" t="s">
        <v>1776</v>
      </c>
      <c r="C360" s="4">
        <v>20</v>
      </c>
      <c r="D360" s="4" t="s">
        <v>2118</v>
      </c>
      <c r="E360" s="92"/>
      <c r="F360" s="99"/>
    </row>
    <row r="361" spans="1:6" x14ac:dyDescent="0.25">
      <c r="A361" s="4">
        <v>352</v>
      </c>
      <c r="B361" s="113" t="s">
        <v>1777</v>
      </c>
      <c r="C361" s="4">
        <v>5</v>
      </c>
      <c r="D361" s="4" t="s">
        <v>2118</v>
      </c>
      <c r="E361" s="92"/>
      <c r="F361" s="99"/>
    </row>
    <row r="362" spans="1:6" x14ac:dyDescent="0.25">
      <c r="A362" s="4">
        <v>353</v>
      </c>
      <c r="B362" s="113" t="s">
        <v>1778</v>
      </c>
      <c r="C362" s="4">
        <v>100</v>
      </c>
      <c r="D362" s="4" t="s">
        <v>2118</v>
      </c>
      <c r="E362" s="92"/>
      <c r="F362" s="99"/>
    </row>
    <row r="363" spans="1:6" x14ac:dyDescent="0.25">
      <c r="A363" s="4">
        <v>354</v>
      </c>
      <c r="B363" s="113" t="s">
        <v>1779</v>
      </c>
      <c r="C363" s="4">
        <v>1</v>
      </c>
      <c r="D363" s="4" t="s">
        <v>2118</v>
      </c>
      <c r="E363" s="92"/>
      <c r="F363" s="99"/>
    </row>
    <row r="364" spans="1:6" x14ac:dyDescent="0.25">
      <c r="A364" s="4">
        <v>355</v>
      </c>
      <c r="B364" s="113" t="s">
        <v>1780</v>
      </c>
      <c r="C364" s="4">
        <v>1</v>
      </c>
      <c r="D364" s="4" t="s">
        <v>2118</v>
      </c>
      <c r="E364" s="92"/>
      <c r="F364" s="99"/>
    </row>
    <row r="365" spans="1:6" x14ac:dyDescent="0.25">
      <c r="A365" s="4">
        <v>356</v>
      </c>
      <c r="B365" s="113" t="s">
        <v>1781</v>
      </c>
      <c r="C365" s="4">
        <v>1</v>
      </c>
      <c r="D365" s="4" t="s">
        <v>2118</v>
      </c>
      <c r="E365" s="92"/>
      <c r="F365" s="99"/>
    </row>
    <row r="366" spans="1:6" x14ac:dyDescent="0.25">
      <c r="A366" s="4">
        <v>357</v>
      </c>
      <c r="B366" s="113" t="s">
        <v>1782</v>
      </c>
      <c r="C366" s="4">
        <v>1</v>
      </c>
      <c r="D366" s="4" t="s">
        <v>2118</v>
      </c>
      <c r="E366" s="92"/>
      <c r="F366" s="99"/>
    </row>
    <row r="367" spans="1:6" x14ac:dyDescent="0.25">
      <c r="A367" s="4">
        <v>358</v>
      </c>
      <c r="B367" s="113" t="s">
        <v>1783</v>
      </c>
      <c r="C367" s="4">
        <v>1</v>
      </c>
      <c r="D367" s="4" t="s">
        <v>2118</v>
      </c>
      <c r="E367" s="92"/>
      <c r="F367" s="99"/>
    </row>
    <row r="368" spans="1:6" x14ac:dyDescent="0.25">
      <c r="A368" s="4">
        <v>359</v>
      </c>
      <c r="B368" s="113" t="s">
        <v>1784</v>
      </c>
      <c r="C368" s="4">
        <v>10</v>
      </c>
      <c r="D368" s="4" t="s">
        <v>2118</v>
      </c>
      <c r="E368" s="92"/>
      <c r="F368" s="99"/>
    </row>
    <row r="369" spans="1:6" x14ac:dyDescent="0.25">
      <c r="A369" s="4">
        <v>360</v>
      </c>
      <c r="B369" s="113" t="s">
        <v>1785</v>
      </c>
      <c r="C369" s="4">
        <v>10</v>
      </c>
      <c r="D369" s="4" t="s">
        <v>2118</v>
      </c>
      <c r="E369" s="92"/>
      <c r="F369" s="99"/>
    </row>
    <row r="370" spans="1:6" x14ac:dyDescent="0.25">
      <c r="A370" s="4">
        <v>361</v>
      </c>
      <c r="B370" s="113" t="s">
        <v>1786</v>
      </c>
      <c r="C370" s="4">
        <v>10</v>
      </c>
      <c r="D370" s="4" t="s">
        <v>2118</v>
      </c>
      <c r="E370" s="92"/>
      <c r="F370" s="99"/>
    </row>
    <row r="371" spans="1:6" x14ac:dyDescent="0.25">
      <c r="A371" s="4">
        <v>362</v>
      </c>
      <c r="B371" s="113" t="s">
        <v>1787</v>
      </c>
      <c r="C371" s="4">
        <v>10</v>
      </c>
      <c r="D371" s="4" t="s">
        <v>2118</v>
      </c>
      <c r="E371" s="92"/>
      <c r="F371" s="99"/>
    </row>
    <row r="372" spans="1:6" x14ac:dyDescent="0.25">
      <c r="A372" s="4">
        <v>363</v>
      </c>
      <c r="B372" s="113" t="s">
        <v>1788</v>
      </c>
      <c r="C372" s="4">
        <v>10</v>
      </c>
      <c r="D372" s="4" t="s">
        <v>2118</v>
      </c>
      <c r="E372" s="92"/>
      <c r="F372" s="99"/>
    </row>
    <row r="373" spans="1:6" x14ac:dyDescent="0.25">
      <c r="A373" s="4">
        <v>364</v>
      </c>
      <c r="B373" s="113" t="s">
        <v>1789</v>
      </c>
      <c r="C373" s="4">
        <v>10</v>
      </c>
      <c r="D373" s="4" t="s">
        <v>2118</v>
      </c>
      <c r="E373" s="92"/>
      <c r="F373" s="99"/>
    </row>
    <row r="374" spans="1:6" x14ac:dyDescent="0.25">
      <c r="A374" s="4">
        <v>365</v>
      </c>
      <c r="B374" s="113" t="s">
        <v>1790</v>
      </c>
      <c r="C374" s="4">
        <v>10</v>
      </c>
      <c r="D374" s="4" t="s">
        <v>2118</v>
      </c>
      <c r="E374" s="92"/>
      <c r="F374" s="99"/>
    </row>
    <row r="375" spans="1:6" x14ac:dyDescent="0.25">
      <c r="A375" s="4">
        <v>366</v>
      </c>
      <c r="B375" s="113" t="s">
        <v>1791</v>
      </c>
      <c r="C375" s="4">
        <v>10</v>
      </c>
      <c r="D375" s="4" t="s">
        <v>2118</v>
      </c>
      <c r="E375" s="92"/>
      <c r="F375" s="99"/>
    </row>
    <row r="376" spans="1:6" x14ac:dyDescent="0.25">
      <c r="A376" s="4">
        <v>367</v>
      </c>
      <c r="B376" s="113" t="s">
        <v>1792</v>
      </c>
      <c r="C376" s="4">
        <v>10</v>
      </c>
      <c r="D376" s="4" t="s">
        <v>2118</v>
      </c>
      <c r="E376" s="92"/>
      <c r="F376" s="99"/>
    </row>
    <row r="377" spans="1:6" x14ac:dyDescent="0.25">
      <c r="A377" s="4">
        <v>368</v>
      </c>
      <c r="B377" s="113" t="s">
        <v>1793</v>
      </c>
      <c r="C377" s="4">
        <v>10</v>
      </c>
      <c r="D377" s="4" t="s">
        <v>2118</v>
      </c>
      <c r="E377" s="92"/>
      <c r="F377" s="99"/>
    </row>
    <row r="378" spans="1:6" x14ac:dyDescent="0.25">
      <c r="A378" s="4">
        <v>369</v>
      </c>
      <c r="B378" s="113" t="s">
        <v>1794</v>
      </c>
      <c r="C378" s="4">
        <v>5</v>
      </c>
      <c r="D378" s="4" t="s">
        <v>2118</v>
      </c>
      <c r="E378" s="92"/>
      <c r="F378" s="99"/>
    </row>
    <row r="379" spans="1:6" x14ac:dyDescent="0.25">
      <c r="A379" s="4">
        <v>370</v>
      </c>
      <c r="B379" s="113" t="s">
        <v>1795</v>
      </c>
      <c r="C379" s="4">
        <v>10</v>
      </c>
      <c r="D379" s="4" t="s">
        <v>2118</v>
      </c>
      <c r="E379" s="92"/>
      <c r="F379" s="99"/>
    </row>
    <row r="380" spans="1:6" x14ac:dyDescent="0.25">
      <c r="A380" s="4">
        <v>371</v>
      </c>
      <c r="B380" s="113" t="s">
        <v>1796</v>
      </c>
      <c r="C380" s="4">
        <v>5</v>
      </c>
      <c r="D380" s="4" t="s">
        <v>2118</v>
      </c>
      <c r="E380" s="92"/>
      <c r="F380" s="99"/>
    </row>
    <row r="381" spans="1:6" x14ac:dyDescent="0.25">
      <c r="A381" s="4">
        <v>372</v>
      </c>
      <c r="B381" s="113" t="s">
        <v>1797</v>
      </c>
      <c r="C381" s="4">
        <v>10</v>
      </c>
      <c r="D381" s="4" t="s">
        <v>2118</v>
      </c>
      <c r="E381" s="92"/>
      <c r="F381" s="99"/>
    </row>
    <row r="382" spans="1:6" x14ac:dyDescent="0.25">
      <c r="A382" s="4">
        <v>373</v>
      </c>
      <c r="B382" s="113" t="s">
        <v>1798</v>
      </c>
      <c r="C382" s="4">
        <v>10</v>
      </c>
      <c r="D382" s="4" t="s">
        <v>2118</v>
      </c>
      <c r="E382" s="92"/>
      <c r="F382" s="99"/>
    </row>
    <row r="383" spans="1:6" x14ac:dyDescent="0.25">
      <c r="A383" s="4">
        <v>374</v>
      </c>
      <c r="B383" s="113" t="s">
        <v>1799</v>
      </c>
      <c r="C383" s="4">
        <v>10</v>
      </c>
      <c r="D383" s="4" t="s">
        <v>2118</v>
      </c>
      <c r="E383" s="92"/>
      <c r="F383" s="99"/>
    </row>
    <row r="384" spans="1:6" x14ac:dyDescent="0.25">
      <c r="A384" s="4">
        <v>375</v>
      </c>
      <c r="B384" s="113" t="s">
        <v>1800</v>
      </c>
      <c r="C384" s="4">
        <v>1</v>
      </c>
      <c r="D384" s="4" t="s">
        <v>2120</v>
      </c>
      <c r="E384" s="92"/>
      <c r="F384" s="99"/>
    </row>
    <row r="385" spans="1:6" x14ac:dyDescent="0.25">
      <c r="A385" s="4">
        <v>376</v>
      </c>
      <c r="B385" s="113" t="s">
        <v>1801</v>
      </c>
      <c r="C385" s="4">
        <v>1</v>
      </c>
      <c r="D385" s="4" t="s">
        <v>2118</v>
      </c>
      <c r="E385" s="92"/>
      <c r="F385" s="99"/>
    </row>
    <row r="386" spans="1:6" x14ac:dyDescent="0.25">
      <c r="A386" s="4">
        <v>377</v>
      </c>
      <c r="B386" s="113" t="s">
        <v>1802</v>
      </c>
      <c r="C386" s="4">
        <v>1</v>
      </c>
      <c r="D386" s="4" t="s">
        <v>2118</v>
      </c>
      <c r="E386" s="92"/>
      <c r="F386" s="99"/>
    </row>
    <row r="387" spans="1:6" x14ac:dyDescent="0.25">
      <c r="A387" s="4">
        <v>378</v>
      </c>
      <c r="B387" s="113" t="s">
        <v>1803</v>
      </c>
      <c r="C387" s="4">
        <v>5</v>
      </c>
      <c r="D387" s="4" t="s">
        <v>2118</v>
      </c>
      <c r="E387" s="92"/>
      <c r="F387" s="99"/>
    </row>
    <row r="388" spans="1:6" x14ac:dyDescent="0.25">
      <c r="A388" s="4">
        <v>379</v>
      </c>
      <c r="B388" s="113" t="s">
        <v>1804</v>
      </c>
      <c r="C388" s="4">
        <v>5</v>
      </c>
      <c r="D388" s="4" t="s">
        <v>2118</v>
      </c>
      <c r="E388" s="92"/>
      <c r="F388" s="99"/>
    </row>
    <row r="389" spans="1:6" x14ac:dyDescent="0.25">
      <c r="A389" s="4">
        <v>380</v>
      </c>
      <c r="B389" s="113" t="s">
        <v>1805</v>
      </c>
      <c r="C389" s="4">
        <v>1</v>
      </c>
      <c r="D389" s="4" t="s">
        <v>2118</v>
      </c>
      <c r="E389" s="92"/>
      <c r="F389" s="99"/>
    </row>
    <row r="390" spans="1:6" x14ac:dyDescent="0.25">
      <c r="A390" s="4">
        <v>381</v>
      </c>
      <c r="B390" s="113" t="s">
        <v>1806</v>
      </c>
      <c r="C390" s="4">
        <v>1</v>
      </c>
      <c r="D390" s="4" t="s">
        <v>2118</v>
      </c>
      <c r="E390" s="92"/>
      <c r="F390" s="99"/>
    </row>
    <row r="391" spans="1:6" x14ac:dyDescent="0.25">
      <c r="A391" s="4">
        <v>382</v>
      </c>
      <c r="B391" s="113" t="s">
        <v>1807</v>
      </c>
      <c r="C391" s="4">
        <v>1</v>
      </c>
      <c r="D391" s="4" t="s">
        <v>2118</v>
      </c>
      <c r="E391" s="92"/>
      <c r="F391" s="99"/>
    </row>
    <row r="392" spans="1:6" x14ac:dyDescent="0.25">
      <c r="A392" s="4">
        <v>383</v>
      </c>
      <c r="B392" s="113" t="s">
        <v>1808</v>
      </c>
      <c r="C392" s="4">
        <v>1</v>
      </c>
      <c r="D392" s="4" t="s">
        <v>2118</v>
      </c>
      <c r="E392" s="92"/>
      <c r="F392" s="99"/>
    </row>
    <row r="393" spans="1:6" x14ac:dyDescent="0.25">
      <c r="A393" s="4">
        <v>384</v>
      </c>
      <c r="B393" s="113" t="s">
        <v>1809</v>
      </c>
      <c r="C393" s="4">
        <v>5</v>
      </c>
      <c r="D393" s="4" t="s">
        <v>2118</v>
      </c>
      <c r="E393" s="92"/>
      <c r="F393" s="99"/>
    </row>
    <row r="394" spans="1:6" x14ac:dyDescent="0.25">
      <c r="A394" s="4">
        <v>385</v>
      </c>
      <c r="B394" s="113" t="s">
        <v>1810</v>
      </c>
      <c r="C394" s="4">
        <v>1</v>
      </c>
      <c r="D394" s="4" t="s">
        <v>2118</v>
      </c>
      <c r="E394" s="92"/>
      <c r="F394" s="99"/>
    </row>
    <row r="395" spans="1:6" x14ac:dyDescent="0.25">
      <c r="A395" s="4">
        <v>386</v>
      </c>
      <c r="B395" s="113" t="s">
        <v>1811</v>
      </c>
      <c r="C395" s="4">
        <v>1</v>
      </c>
      <c r="D395" s="4" t="s">
        <v>2118</v>
      </c>
      <c r="E395" s="92"/>
      <c r="F395" s="99"/>
    </row>
    <row r="396" spans="1:6" x14ac:dyDescent="0.25">
      <c r="A396" s="4">
        <v>387</v>
      </c>
      <c r="B396" s="113" t="s">
        <v>1812</v>
      </c>
      <c r="C396" s="4">
        <v>12</v>
      </c>
      <c r="D396" s="4" t="s">
        <v>2118</v>
      </c>
      <c r="E396" s="92"/>
      <c r="F396" s="99"/>
    </row>
    <row r="397" spans="1:6" x14ac:dyDescent="0.25">
      <c r="A397" s="4">
        <v>388</v>
      </c>
      <c r="B397" s="113" t="s">
        <v>1813</v>
      </c>
      <c r="C397" s="4">
        <v>1</v>
      </c>
      <c r="D397" s="4" t="s">
        <v>2121</v>
      </c>
      <c r="E397" s="92"/>
      <c r="F397" s="99"/>
    </row>
    <row r="398" spans="1:6" x14ac:dyDescent="0.25">
      <c r="A398" s="4">
        <v>389</v>
      </c>
      <c r="B398" s="113" t="s">
        <v>1814</v>
      </c>
      <c r="C398" s="4">
        <v>1</v>
      </c>
      <c r="D398" s="4" t="s">
        <v>2118</v>
      </c>
      <c r="E398" s="92"/>
      <c r="F398" s="99"/>
    </row>
    <row r="399" spans="1:6" x14ac:dyDescent="0.25">
      <c r="A399" s="4">
        <v>390</v>
      </c>
      <c r="B399" s="113" t="s">
        <v>1815</v>
      </c>
      <c r="C399" s="4">
        <v>1</v>
      </c>
      <c r="D399" s="4" t="s">
        <v>2118</v>
      </c>
      <c r="E399" s="92"/>
      <c r="F399" s="99"/>
    </row>
    <row r="400" spans="1:6" x14ac:dyDescent="0.25">
      <c r="A400" s="4">
        <v>391</v>
      </c>
      <c r="B400" s="113" t="s">
        <v>1816</v>
      </c>
      <c r="C400" s="4">
        <v>1</v>
      </c>
      <c r="D400" s="4" t="s">
        <v>2118</v>
      </c>
      <c r="E400" s="92"/>
      <c r="F400" s="99"/>
    </row>
    <row r="401" spans="1:6" x14ac:dyDescent="0.25">
      <c r="A401" s="4">
        <v>392</v>
      </c>
      <c r="B401" s="113" t="s">
        <v>1817</v>
      </c>
      <c r="C401" s="4">
        <v>1</v>
      </c>
      <c r="D401" s="4" t="s">
        <v>2118</v>
      </c>
      <c r="E401" s="92"/>
      <c r="F401" s="99"/>
    </row>
    <row r="402" spans="1:6" x14ac:dyDescent="0.25">
      <c r="A402" s="4">
        <v>393</v>
      </c>
      <c r="B402" s="113" t="s">
        <v>1818</v>
      </c>
      <c r="C402" s="4">
        <v>1</v>
      </c>
      <c r="D402" s="4" t="s">
        <v>2118</v>
      </c>
      <c r="E402" s="92"/>
      <c r="F402" s="99"/>
    </row>
    <row r="403" spans="1:6" x14ac:dyDescent="0.25">
      <c r="A403" s="4">
        <v>394</v>
      </c>
      <c r="B403" s="113" t="s">
        <v>1819</v>
      </c>
      <c r="C403" s="4">
        <v>1</v>
      </c>
      <c r="D403" s="4" t="s">
        <v>2118</v>
      </c>
      <c r="E403" s="92"/>
      <c r="F403" s="99"/>
    </row>
    <row r="404" spans="1:6" x14ac:dyDescent="0.25">
      <c r="A404" s="4">
        <v>395</v>
      </c>
      <c r="B404" s="113" t="s">
        <v>1820</v>
      </c>
      <c r="C404" s="4">
        <v>1</v>
      </c>
      <c r="D404" s="4" t="s">
        <v>2118</v>
      </c>
      <c r="E404" s="92"/>
      <c r="F404" s="99"/>
    </row>
    <row r="405" spans="1:6" x14ac:dyDescent="0.25">
      <c r="A405" s="4">
        <v>396</v>
      </c>
      <c r="B405" s="113" t="s">
        <v>1821</v>
      </c>
      <c r="C405" s="4">
        <v>1</v>
      </c>
      <c r="D405" s="4" t="s">
        <v>2118</v>
      </c>
      <c r="E405" s="92"/>
      <c r="F405" s="99"/>
    </row>
    <row r="406" spans="1:6" x14ac:dyDescent="0.25">
      <c r="A406" s="4">
        <v>397</v>
      </c>
      <c r="B406" s="113" t="s">
        <v>1822</v>
      </c>
      <c r="C406" s="4">
        <v>1</v>
      </c>
      <c r="D406" s="4" t="s">
        <v>2118</v>
      </c>
      <c r="E406" s="92"/>
      <c r="F406" s="99"/>
    </row>
    <row r="407" spans="1:6" x14ac:dyDescent="0.25">
      <c r="A407" s="4">
        <v>398</v>
      </c>
      <c r="B407" s="113" t="s">
        <v>1823</v>
      </c>
      <c r="C407" s="4">
        <v>100</v>
      </c>
      <c r="D407" s="4" t="s">
        <v>2118</v>
      </c>
      <c r="E407" s="92"/>
      <c r="F407" s="99"/>
    </row>
    <row r="408" spans="1:6" x14ac:dyDescent="0.25">
      <c r="A408" s="4">
        <v>399</v>
      </c>
      <c r="B408" s="113" t="s">
        <v>1824</v>
      </c>
      <c r="C408" s="4">
        <v>1</v>
      </c>
      <c r="D408" s="4" t="s">
        <v>2118</v>
      </c>
      <c r="E408" s="92"/>
      <c r="F408" s="99"/>
    </row>
    <row r="409" spans="1:6" x14ac:dyDescent="0.25">
      <c r="A409" s="4">
        <v>400</v>
      </c>
      <c r="B409" s="113" t="s">
        <v>1825</v>
      </c>
      <c r="C409" s="4">
        <v>2</v>
      </c>
      <c r="D409" s="4" t="s">
        <v>2118</v>
      </c>
      <c r="E409" s="92"/>
      <c r="F409" s="99"/>
    </row>
    <row r="410" spans="1:6" x14ac:dyDescent="0.25">
      <c r="A410" s="4">
        <v>401</v>
      </c>
      <c r="B410" s="113" t="s">
        <v>1826</v>
      </c>
      <c r="C410" s="4">
        <v>2</v>
      </c>
      <c r="D410" s="4" t="s">
        <v>2118</v>
      </c>
      <c r="E410" s="92"/>
      <c r="F410" s="99"/>
    </row>
    <row r="411" spans="1:6" x14ac:dyDescent="0.25">
      <c r="A411" s="4">
        <v>402</v>
      </c>
      <c r="B411" s="113" t="s">
        <v>1827</v>
      </c>
      <c r="C411" s="4">
        <v>2</v>
      </c>
      <c r="D411" s="4" t="s">
        <v>2118</v>
      </c>
      <c r="E411" s="92"/>
      <c r="F411" s="99"/>
    </row>
    <row r="412" spans="1:6" x14ac:dyDescent="0.25">
      <c r="A412" s="4">
        <v>403</v>
      </c>
      <c r="B412" s="113" t="s">
        <v>1828</v>
      </c>
      <c r="C412" s="4">
        <v>100</v>
      </c>
      <c r="D412" s="4" t="s">
        <v>2118</v>
      </c>
      <c r="E412" s="92"/>
      <c r="F412" s="99"/>
    </row>
    <row r="413" spans="1:6" x14ac:dyDescent="0.25">
      <c r="A413" s="4">
        <v>404</v>
      </c>
      <c r="B413" s="113" t="s">
        <v>1829</v>
      </c>
      <c r="C413" s="4">
        <v>100</v>
      </c>
      <c r="D413" s="4" t="s">
        <v>2118</v>
      </c>
      <c r="E413" s="92"/>
      <c r="F413" s="99"/>
    </row>
    <row r="414" spans="1:6" x14ac:dyDescent="0.25">
      <c r="A414" s="4">
        <v>405</v>
      </c>
      <c r="B414" s="113" t="s">
        <v>1830</v>
      </c>
      <c r="C414" s="4">
        <v>50</v>
      </c>
      <c r="D414" s="4" t="s">
        <v>2118</v>
      </c>
      <c r="E414" s="92"/>
      <c r="F414" s="99"/>
    </row>
    <row r="415" spans="1:6" x14ac:dyDescent="0.25">
      <c r="A415" s="4">
        <v>406</v>
      </c>
      <c r="B415" s="113" t="s">
        <v>1831</v>
      </c>
      <c r="C415" s="4">
        <v>100</v>
      </c>
      <c r="D415" s="4" t="s">
        <v>2118</v>
      </c>
      <c r="E415" s="92"/>
      <c r="F415" s="99"/>
    </row>
    <row r="416" spans="1:6" x14ac:dyDescent="0.25">
      <c r="A416" s="4">
        <v>407</v>
      </c>
      <c r="B416" s="113" t="s">
        <v>1832</v>
      </c>
      <c r="C416" s="4">
        <v>100</v>
      </c>
      <c r="D416" s="4" t="s">
        <v>2118</v>
      </c>
      <c r="E416" s="92"/>
      <c r="F416" s="99"/>
    </row>
    <row r="417" spans="1:6" x14ac:dyDescent="0.25">
      <c r="A417" s="4">
        <v>408</v>
      </c>
      <c r="B417" s="113" t="s">
        <v>1833</v>
      </c>
      <c r="C417" s="4">
        <v>100</v>
      </c>
      <c r="D417" s="4" t="s">
        <v>2118</v>
      </c>
      <c r="E417" s="92"/>
      <c r="F417" s="99"/>
    </row>
    <row r="418" spans="1:6" x14ac:dyDescent="0.25">
      <c r="A418" s="4">
        <v>409</v>
      </c>
      <c r="B418" s="113" t="s">
        <v>1834</v>
      </c>
      <c r="C418" s="4">
        <v>100</v>
      </c>
      <c r="D418" s="4" t="s">
        <v>2118</v>
      </c>
      <c r="E418" s="92"/>
      <c r="F418" s="99"/>
    </row>
    <row r="419" spans="1:6" x14ac:dyDescent="0.25">
      <c r="A419" s="4">
        <v>410</v>
      </c>
      <c r="B419" s="113" t="s">
        <v>1835</v>
      </c>
      <c r="C419" s="4">
        <v>100</v>
      </c>
      <c r="D419" s="4" t="s">
        <v>2118</v>
      </c>
      <c r="E419" s="92"/>
      <c r="F419" s="99"/>
    </row>
    <row r="420" spans="1:6" x14ac:dyDescent="0.25">
      <c r="A420" s="4">
        <v>411</v>
      </c>
      <c r="B420" s="113" t="s">
        <v>1836</v>
      </c>
      <c r="C420" s="4">
        <v>12</v>
      </c>
      <c r="D420" s="4" t="s">
        <v>2118</v>
      </c>
      <c r="E420" s="92"/>
      <c r="F420" s="99"/>
    </row>
    <row r="421" spans="1:6" x14ac:dyDescent="0.25">
      <c r="A421" s="4">
        <v>412</v>
      </c>
      <c r="B421" s="113" t="s">
        <v>1837</v>
      </c>
      <c r="C421" s="4">
        <v>24</v>
      </c>
      <c r="D421" s="4" t="s">
        <v>2118</v>
      </c>
      <c r="E421" s="92"/>
      <c r="F421" s="99"/>
    </row>
    <row r="422" spans="1:6" x14ac:dyDescent="0.25">
      <c r="A422" s="4">
        <v>413</v>
      </c>
      <c r="B422" s="113" t="s">
        <v>1838</v>
      </c>
      <c r="C422" s="4">
        <v>24</v>
      </c>
      <c r="D422" s="4" t="s">
        <v>2118</v>
      </c>
      <c r="E422" s="92"/>
      <c r="F422" s="99"/>
    </row>
    <row r="423" spans="1:6" x14ac:dyDescent="0.25">
      <c r="A423" s="4">
        <v>414</v>
      </c>
      <c r="B423" s="113" t="s">
        <v>1839</v>
      </c>
      <c r="C423" s="4">
        <v>24</v>
      </c>
      <c r="D423" s="4" t="s">
        <v>2118</v>
      </c>
      <c r="E423" s="92"/>
      <c r="F423" s="99"/>
    </row>
    <row r="424" spans="1:6" x14ac:dyDescent="0.25">
      <c r="A424" s="4">
        <v>415</v>
      </c>
      <c r="B424" s="113" t="s">
        <v>1840</v>
      </c>
      <c r="C424" s="4">
        <v>100</v>
      </c>
      <c r="D424" s="4" t="s">
        <v>2118</v>
      </c>
      <c r="E424" s="92"/>
      <c r="F424" s="99"/>
    </row>
    <row r="425" spans="1:6" x14ac:dyDescent="0.25">
      <c r="A425" s="4">
        <v>416</v>
      </c>
      <c r="B425" s="113" t="s">
        <v>1841</v>
      </c>
      <c r="C425" s="4">
        <v>100</v>
      </c>
      <c r="D425" s="4" t="s">
        <v>2118</v>
      </c>
      <c r="E425" s="92"/>
      <c r="F425" s="99"/>
    </row>
    <row r="426" spans="1:6" x14ac:dyDescent="0.25">
      <c r="A426" s="4">
        <v>417</v>
      </c>
      <c r="B426" s="113" t="s">
        <v>1842</v>
      </c>
      <c r="C426" s="4">
        <v>100</v>
      </c>
      <c r="D426" s="4" t="s">
        <v>2118</v>
      </c>
      <c r="E426" s="92"/>
      <c r="F426" s="99"/>
    </row>
    <row r="427" spans="1:6" x14ac:dyDescent="0.25">
      <c r="A427" s="4">
        <v>418</v>
      </c>
      <c r="B427" s="113" t="s">
        <v>1843</v>
      </c>
      <c r="C427" s="4">
        <v>100</v>
      </c>
      <c r="D427" s="4" t="s">
        <v>2118</v>
      </c>
      <c r="E427" s="92"/>
      <c r="F427" s="99"/>
    </row>
    <row r="428" spans="1:6" x14ac:dyDescent="0.25">
      <c r="A428" s="4">
        <v>419</v>
      </c>
      <c r="B428" s="113" t="s">
        <v>1844</v>
      </c>
      <c r="C428" s="4">
        <v>50</v>
      </c>
      <c r="D428" s="4" t="s">
        <v>2118</v>
      </c>
      <c r="E428" s="92"/>
      <c r="F428" s="99"/>
    </row>
    <row r="429" spans="1:6" x14ac:dyDescent="0.25">
      <c r="A429" s="4">
        <v>420</v>
      </c>
      <c r="B429" s="113" t="s">
        <v>1845</v>
      </c>
      <c r="C429" s="4">
        <v>50</v>
      </c>
      <c r="D429" s="4" t="s">
        <v>2118</v>
      </c>
      <c r="E429" s="92"/>
      <c r="F429" s="99"/>
    </row>
    <row r="430" spans="1:6" x14ac:dyDescent="0.25">
      <c r="A430" s="4">
        <v>421</v>
      </c>
      <c r="B430" s="113" t="s">
        <v>1846</v>
      </c>
      <c r="C430" s="4">
        <v>24</v>
      </c>
      <c r="D430" s="4" t="s">
        <v>2118</v>
      </c>
      <c r="E430" s="92"/>
      <c r="F430" s="99"/>
    </row>
    <row r="431" spans="1:6" x14ac:dyDescent="0.25">
      <c r="A431" s="4">
        <v>422</v>
      </c>
      <c r="B431" s="113" t="s">
        <v>1847</v>
      </c>
      <c r="C431" s="4">
        <v>24</v>
      </c>
      <c r="D431" s="4" t="s">
        <v>2118</v>
      </c>
      <c r="E431" s="92"/>
      <c r="F431" s="99"/>
    </row>
    <row r="432" spans="1:6" x14ac:dyDescent="0.25">
      <c r="A432" s="4">
        <v>423</v>
      </c>
      <c r="B432" s="113" t="s">
        <v>1848</v>
      </c>
      <c r="C432" s="4">
        <v>24</v>
      </c>
      <c r="D432" s="4" t="s">
        <v>2118</v>
      </c>
      <c r="E432" s="92"/>
      <c r="F432" s="99"/>
    </row>
    <row r="433" spans="1:6" x14ac:dyDescent="0.25">
      <c r="A433" s="4">
        <v>424</v>
      </c>
      <c r="B433" s="113" t="s">
        <v>1849</v>
      </c>
      <c r="C433" s="4">
        <v>100</v>
      </c>
      <c r="D433" s="4" t="s">
        <v>2118</v>
      </c>
      <c r="E433" s="92"/>
      <c r="F433" s="99"/>
    </row>
    <row r="434" spans="1:6" x14ac:dyDescent="0.25">
      <c r="A434" s="4">
        <v>425</v>
      </c>
      <c r="B434" s="113" t="s">
        <v>1850</v>
      </c>
      <c r="C434" s="4">
        <v>100</v>
      </c>
      <c r="D434" s="4" t="s">
        <v>2118</v>
      </c>
      <c r="E434" s="92"/>
      <c r="F434" s="99"/>
    </row>
    <row r="435" spans="1:6" x14ac:dyDescent="0.25">
      <c r="A435" s="4">
        <v>426</v>
      </c>
      <c r="B435" s="113" t="s">
        <v>1851</v>
      </c>
      <c r="C435" s="4">
        <v>100</v>
      </c>
      <c r="D435" s="4" t="s">
        <v>2118</v>
      </c>
      <c r="E435" s="92"/>
      <c r="F435" s="99"/>
    </row>
    <row r="436" spans="1:6" x14ac:dyDescent="0.25">
      <c r="A436" s="4">
        <v>427</v>
      </c>
      <c r="B436" s="113" t="s">
        <v>1852</v>
      </c>
      <c r="C436" s="4">
        <v>50</v>
      </c>
      <c r="D436" s="4" t="s">
        <v>2118</v>
      </c>
      <c r="E436" s="92"/>
      <c r="F436" s="99"/>
    </row>
    <row r="437" spans="1:6" x14ac:dyDescent="0.25">
      <c r="A437" s="4">
        <v>428</v>
      </c>
      <c r="B437" s="113" t="s">
        <v>1853</v>
      </c>
      <c r="C437" s="4">
        <v>200</v>
      </c>
      <c r="D437" s="4" t="s">
        <v>2118</v>
      </c>
      <c r="E437" s="92"/>
      <c r="F437" s="99"/>
    </row>
    <row r="438" spans="1:6" x14ac:dyDescent="0.25">
      <c r="A438" s="4">
        <v>429</v>
      </c>
      <c r="B438" s="113" t="s">
        <v>1854</v>
      </c>
      <c r="C438" s="4">
        <v>2</v>
      </c>
      <c r="D438" s="4" t="s">
        <v>2118</v>
      </c>
      <c r="E438" s="92"/>
      <c r="F438" s="99"/>
    </row>
    <row r="439" spans="1:6" x14ac:dyDescent="0.25">
      <c r="A439" s="4">
        <v>430</v>
      </c>
      <c r="B439" s="113" t="s">
        <v>1855</v>
      </c>
      <c r="C439" s="4">
        <v>100</v>
      </c>
      <c r="D439" s="4" t="s">
        <v>2118</v>
      </c>
      <c r="E439" s="92"/>
      <c r="F439" s="99"/>
    </row>
    <row r="440" spans="1:6" x14ac:dyDescent="0.25">
      <c r="A440" s="4">
        <v>431</v>
      </c>
      <c r="B440" s="113" t="s">
        <v>1856</v>
      </c>
      <c r="C440" s="4">
        <v>20</v>
      </c>
      <c r="D440" s="4" t="s">
        <v>2118</v>
      </c>
      <c r="E440" s="92"/>
      <c r="F440" s="99"/>
    </row>
    <row r="441" spans="1:6" x14ac:dyDescent="0.25">
      <c r="A441" s="4">
        <v>432</v>
      </c>
      <c r="B441" s="113" t="s">
        <v>1857</v>
      </c>
      <c r="C441" s="4">
        <v>20</v>
      </c>
      <c r="D441" s="4" t="s">
        <v>2118</v>
      </c>
      <c r="E441" s="92"/>
      <c r="F441" s="99"/>
    </row>
    <row r="442" spans="1:6" x14ac:dyDescent="0.25">
      <c r="A442" s="4">
        <v>433</v>
      </c>
      <c r="B442" s="113" t="s">
        <v>1858</v>
      </c>
      <c r="C442" s="4">
        <v>20</v>
      </c>
      <c r="D442" s="4" t="s">
        <v>2118</v>
      </c>
      <c r="E442" s="92"/>
      <c r="F442" s="99"/>
    </row>
    <row r="443" spans="1:6" x14ac:dyDescent="0.25">
      <c r="A443" s="4">
        <v>434</v>
      </c>
      <c r="B443" s="113" t="s">
        <v>1859</v>
      </c>
      <c r="C443" s="4">
        <v>100</v>
      </c>
      <c r="D443" s="4" t="s">
        <v>2118</v>
      </c>
      <c r="E443" s="92"/>
      <c r="F443" s="99"/>
    </row>
    <row r="444" spans="1:6" x14ac:dyDescent="0.25">
      <c r="A444" s="4">
        <v>435</v>
      </c>
      <c r="B444" s="113" t="s">
        <v>1860</v>
      </c>
      <c r="C444" s="4">
        <v>100</v>
      </c>
      <c r="D444" s="4" t="s">
        <v>2118</v>
      </c>
      <c r="E444" s="92"/>
      <c r="F444" s="99"/>
    </row>
    <row r="445" spans="1:6" x14ac:dyDescent="0.25">
      <c r="A445" s="4">
        <v>436</v>
      </c>
      <c r="B445" s="113" t="s">
        <v>1861</v>
      </c>
      <c r="C445" s="4">
        <v>250</v>
      </c>
      <c r="D445" s="4" t="s">
        <v>2118</v>
      </c>
      <c r="E445" s="92"/>
      <c r="F445" s="99"/>
    </row>
    <row r="446" spans="1:6" x14ac:dyDescent="0.25">
      <c r="A446" s="4">
        <v>437</v>
      </c>
      <c r="B446" s="113" t="s">
        <v>1862</v>
      </c>
      <c r="C446" s="4">
        <v>100</v>
      </c>
      <c r="D446" s="4" t="s">
        <v>2118</v>
      </c>
      <c r="E446" s="92"/>
      <c r="F446" s="99"/>
    </row>
    <row r="447" spans="1:6" x14ac:dyDescent="0.25">
      <c r="A447" s="4">
        <v>438</v>
      </c>
      <c r="B447" s="113" t="s">
        <v>1863</v>
      </c>
      <c r="C447" s="4">
        <v>100</v>
      </c>
      <c r="D447" s="4" t="s">
        <v>2118</v>
      </c>
      <c r="E447" s="92"/>
      <c r="F447" s="99"/>
    </row>
    <row r="448" spans="1:6" x14ac:dyDescent="0.25">
      <c r="A448" s="4">
        <v>439</v>
      </c>
      <c r="B448" s="113" t="s">
        <v>1864</v>
      </c>
      <c r="C448" s="4">
        <v>100</v>
      </c>
      <c r="D448" s="4" t="s">
        <v>2118</v>
      </c>
      <c r="E448" s="92"/>
      <c r="F448" s="99"/>
    </row>
    <row r="449" spans="1:6" x14ac:dyDescent="0.25">
      <c r="A449" s="4">
        <v>440</v>
      </c>
      <c r="B449" s="113" t="s">
        <v>1865</v>
      </c>
      <c r="C449" s="4">
        <v>100</v>
      </c>
      <c r="D449" s="4" t="s">
        <v>2118</v>
      </c>
      <c r="E449" s="92"/>
      <c r="F449" s="99"/>
    </row>
    <row r="450" spans="1:6" x14ac:dyDescent="0.25">
      <c r="A450" s="4">
        <v>441</v>
      </c>
      <c r="B450" s="113" t="s">
        <v>1866</v>
      </c>
      <c r="C450" s="4">
        <v>100</v>
      </c>
      <c r="D450" s="4" t="s">
        <v>2118</v>
      </c>
      <c r="E450" s="92"/>
      <c r="F450" s="99"/>
    </row>
    <row r="451" spans="1:6" x14ac:dyDescent="0.25">
      <c r="A451" s="4">
        <v>442</v>
      </c>
      <c r="B451" s="113" t="s">
        <v>1867</v>
      </c>
      <c r="C451" s="4">
        <v>24</v>
      </c>
      <c r="D451" s="4" t="s">
        <v>2118</v>
      </c>
      <c r="E451" s="92"/>
      <c r="F451" s="99"/>
    </row>
    <row r="452" spans="1:6" x14ac:dyDescent="0.25">
      <c r="A452" s="4">
        <v>443</v>
      </c>
      <c r="B452" s="113" t="s">
        <v>1868</v>
      </c>
      <c r="C452" s="4">
        <v>24</v>
      </c>
      <c r="D452" s="4" t="s">
        <v>2118</v>
      </c>
      <c r="E452" s="92"/>
      <c r="F452" s="99"/>
    </row>
    <row r="453" spans="1:6" x14ac:dyDescent="0.25">
      <c r="A453" s="4">
        <v>444</v>
      </c>
      <c r="B453" s="113" t="s">
        <v>1869</v>
      </c>
      <c r="C453" s="4">
        <v>24</v>
      </c>
      <c r="D453" s="4" t="s">
        <v>2118</v>
      </c>
      <c r="E453" s="92"/>
      <c r="F453" s="99"/>
    </row>
    <row r="454" spans="1:6" x14ac:dyDescent="0.25">
      <c r="A454" s="4">
        <v>445</v>
      </c>
      <c r="B454" s="113" t="s">
        <v>1870</v>
      </c>
      <c r="C454" s="4">
        <v>30</v>
      </c>
      <c r="D454" s="4" t="s">
        <v>1126</v>
      </c>
      <c r="E454" s="92"/>
      <c r="F454" s="99"/>
    </row>
    <row r="455" spans="1:6" x14ac:dyDescent="0.25">
      <c r="A455" s="4">
        <v>446</v>
      </c>
      <c r="B455" s="113" t="s">
        <v>1871</v>
      </c>
      <c r="C455" s="4">
        <v>1</v>
      </c>
      <c r="D455" s="4" t="s">
        <v>2120</v>
      </c>
      <c r="E455" s="92"/>
      <c r="F455" s="99"/>
    </row>
    <row r="456" spans="1:6" x14ac:dyDescent="0.25">
      <c r="A456" s="4">
        <v>447</v>
      </c>
      <c r="B456" s="113" t="s">
        <v>1872</v>
      </c>
      <c r="C456" s="4">
        <v>1000</v>
      </c>
      <c r="D456" s="4" t="s">
        <v>2118</v>
      </c>
      <c r="E456" s="92"/>
      <c r="F456" s="99"/>
    </row>
    <row r="457" spans="1:6" x14ac:dyDescent="0.25">
      <c r="A457" s="4">
        <v>448</v>
      </c>
      <c r="B457" s="113" t="s">
        <v>1873</v>
      </c>
      <c r="C457" s="4">
        <v>500</v>
      </c>
      <c r="D457" s="4" t="s">
        <v>2118</v>
      </c>
      <c r="E457" s="92"/>
      <c r="F457" s="99"/>
    </row>
    <row r="458" spans="1:6" x14ac:dyDescent="0.25">
      <c r="A458" s="4">
        <v>449</v>
      </c>
      <c r="B458" s="113" t="s">
        <v>1874</v>
      </c>
      <c r="C458" s="4">
        <v>500</v>
      </c>
      <c r="D458" s="4" t="s">
        <v>2118</v>
      </c>
      <c r="E458" s="92"/>
      <c r="F458" s="99"/>
    </row>
    <row r="459" spans="1:6" x14ac:dyDescent="0.25">
      <c r="A459" s="4">
        <v>450</v>
      </c>
      <c r="B459" s="113" t="s">
        <v>1875</v>
      </c>
      <c r="C459" s="4">
        <v>500</v>
      </c>
      <c r="D459" s="4" t="s">
        <v>2118</v>
      </c>
      <c r="E459" s="92"/>
      <c r="F459" s="99"/>
    </row>
    <row r="460" spans="1:6" x14ac:dyDescent="0.25">
      <c r="A460" s="4">
        <v>451</v>
      </c>
      <c r="B460" s="113" t="s">
        <v>1876</v>
      </c>
      <c r="C460" s="4">
        <v>500</v>
      </c>
      <c r="D460" s="4" t="s">
        <v>2118</v>
      </c>
      <c r="E460" s="92"/>
      <c r="F460" s="99"/>
    </row>
    <row r="461" spans="1:6" x14ac:dyDescent="0.25">
      <c r="A461" s="4">
        <v>452</v>
      </c>
      <c r="B461" s="113" t="s">
        <v>1877</v>
      </c>
      <c r="C461" s="4">
        <v>5</v>
      </c>
      <c r="D461" s="4" t="s">
        <v>2118</v>
      </c>
      <c r="E461" s="92"/>
      <c r="F461" s="99"/>
    </row>
    <row r="462" spans="1:6" x14ac:dyDescent="0.25">
      <c r="A462" s="4">
        <v>453</v>
      </c>
      <c r="B462" s="113" t="s">
        <v>1878</v>
      </c>
      <c r="C462" s="4">
        <v>5</v>
      </c>
      <c r="D462" s="4" t="s">
        <v>2118</v>
      </c>
      <c r="E462" s="92"/>
      <c r="F462" s="99"/>
    </row>
    <row r="463" spans="1:6" ht="45" x14ac:dyDescent="0.25">
      <c r="A463" s="4">
        <v>454</v>
      </c>
      <c r="B463" s="114" t="s">
        <v>2181</v>
      </c>
      <c r="C463" s="4">
        <v>5</v>
      </c>
      <c r="D463" s="4" t="s">
        <v>2118</v>
      </c>
      <c r="E463" s="92"/>
      <c r="F463" s="99"/>
    </row>
    <row r="464" spans="1:6" ht="45" x14ac:dyDescent="0.25">
      <c r="A464" s="4">
        <v>455</v>
      </c>
      <c r="B464" s="114" t="s">
        <v>2182</v>
      </c>
      <c r="C464" s="4">
        <v>5</v>
      </c>
      <c r="D464" s="4" t="s">
        <v>2118</v>
      </c>
      <c r="E464" s="92"/>
      <c r="F464" s="99"/>
    </row>
    <row r="465" spans="1:6" x14ac:dyDescent="0.25">
      <c r="A465" s="4">
        <v>456</v>
      </c>
      <c r="B465" s="113" t="s">
        <v>1879</v>
      </c>
      <c r="C465" s="4">
        <v>500</v>
      </c>
      <c r="D465" s="4" t="s">
        <v>2118</v>
      </c>
      <c r="E465" s="92"/>
      <c r="F465" s="99"/>
    </row>
    <row r="466" spans="1:6" x14ac:dyDescent="0.25">
      <c r="A466" s="4">
        <v>457</v>
      </c>
      <c r="B466" s="113" t="s">
        <v>1880</v>
      </c>
      <c r="C466" s="4">
        <v>500</v>
      </c>
      <c r="D466" s="4" t="s">
        <v>2118</v>
      </c>
      <c r="E466" s="92"/>
      <c r="F466" s="99"/>
    </row>
    <row r="467" spans="1:6" x14ac:dyDescent="0.25">
      <c r="A467" s="4">
        <v>458</v>
      </c>
      <c r="B467" s="113" t="s">
        <v>1881</v>
      </c>
      <c r="C467" s="4">
        <v>500</v>
      </c>
      <c r="D467" s="4" t="s">
        <v>2118</v>
      </c>
      <c r="E467" s="92"/>
      <c r="F467" s="99"/>
    </row>
    <row r="468" spans="1:6" x14ac:dyDescent="0.25">
      <c r="A468" s="4">
        <v>459</v>
      </c>
      <c r="B468" s="113" t="s">
        <v>1882</v>
      </c>
      <c r="C468" s="4">
        <v>500</v>
      </c>
      <c r="D468" s="4" t="s">
        <v>2118</v>
      </c>
      <c r="E468" s="92"/>
      <c r="F468" s="99"/>
    </row>
    <row r="469" spans="1:6" x14ac:dyDescent="0.25">
      <c r="A469" s="4">
        <v>460</v>
      </c>
      <c r="B469" s="113" t="s">
        <v>1883</v>
      </c>
      <c r="C469" s="4">
        <v>500</v>
      </c>
      <c r="D469" s="4" t="s">
        <v>2118</v>
      </c>
      <c r="E469" s="92"/>
      <c r="F469" s="99"/>
    </row>
    <row r="470" spans="1:6" x14ac:dyDescent="0.25">
      <c r="A470" s="4">
        <v>461</v>
      </c>
      <c r="B470" s="113" t="s">
        <v>1884</v>
      </c>
      <c r="C470" s="4">
        <v>1</v>
      </c>
      <c r="D470" s="4" t="s">
        <v>2118</v>
      </c>
      <c r="E470" s="92"/>
      <c r="F470" s="99"/>
    </row>
    <row r="471" spans="1:6" x14ac:dyDescent="0.25">
      <c r="A471" s="4">
        <v>462</v>
      </c>
      <c r="B471" s="113" t="s">
        <v>1885</v>
      </c>
      <c r="C471" s="4">
        <v>1</v>
      </c>
      <c r="D471" s="4" t="s">
        <v>2118</v>
      </c>
      <c r="E471" s="92"/>
      <c r="F471" s="99"/>
    </row>
    <row r="472" spans="1:6" x14ac:dyDescent="0.25">
      <c r="A472" s="4">
        <v>463</v>
      </c>
      <c r="B472" s="113" t="s">
        <v>1886</v>
      </c>
      <c r="C472" s="4">
        <v>1</v>
      </c>
      <c r="D472" s="4" t="s">
        <v>2118</v>
      </c>
      <c r="E472" s="92"/>
      <c r="F472" s="99"/>
    </row>
    <row r="473" spans="1:6" x14ac:dyDescent="0.25">
      <c r="A473" s="4">
        <v>464</v>
      </c>
      <c r="B473" s="113" t="s">
        <v>1887</v>
      </c>
      <c r="C473" s="4">
        <v>1</v>
      </c>
      <c r="D473" s="4" t="s">
        <v>2118</v>
      </c>
      <c r="E473" s="92"/>
      <c r="F473" s="99"/>
    </row>
    <row r="474" spans="1:6" x14ac:dyDescent="0.25">
      <c r="A474" s="4">
        <v>465</v>
      </c>
      <c r="B474" s="113" t="s">
        <v>1888</v>
      </c>
      <c r="C474" s="4">
        <v>1</v>
      </c>
      <c r="D474" s="4" t="s">
        <v>2118</v>
      </c>
      <c r="E474" s="92"/>
      <c r="F474" s="99"/>
    </row>
    <row r="475" spans="1:6" x14ac:dyDescent="0.25">
      <c r="A475" s="4">
        <v>466</v>
      </c>
      <c r="B475" s="113" t="s">
        <v>1889</v>
      </c>
      <c r="C475" s="4">
        <v>1</v>
      </c>
      <c r="D475" s="4" t="s">
        <v>2118</v>
      </c>
      <c r="E475" s="92"/>
      <c r="F475" s="99"/>
    </row>
    <row r="476" spans="1:6" x14ac:dyDescent="0.25">
      <c r="A476" s="4">
        <v>467</v>
      </c>
      <c r="B476" s="113" t="s">
        <v>1890</v>
      </c>
      <c r="C476" s="4">
        <v>1000</v>
      </c>
      <c r="D476" s="4" t="s">
        <v>2118</v>
      </c>
      <c r="E476" s="92"/>
      <c r="F476" s="99"/>
    </row>
    <row r="477" spans="1:6" x14ac:dyDescent="0.25">
      <c r="A477" s="4">
        <v>468</v>
      </c>
      <c r="B477" s="113" t="s">
        <v>1891</v>
      </c>
      <c r="C477" s="4">
        <v>1000</v>
      </c>
      <c r="D477" s="4" t="s">
        <v>2118</v>
      </c>
      <c r="E477" s="92"/>
      <c r="F477" s="99"/>
    </row>
    <row r="478" spans="1:6" x14ac:dyDescent="0.25">
      <c r="A478" s="4">
        <v>469</v>
      </c>
      <c r="B478" s="113" t="s">
        <v>1892</v>
      </c>
      <c r="C478" s="4">
        <v>1000</v>
      </c>
      <c r="D478" s="4" t="s">
        <v>2118</v>
      </c>
      <c r="E478" s="92"/>
      <c r="F478" s="99"/>
    </row>
    <row r="479" spans="1:6" x14ac:dyDescent="0.25">
      <c r="A479" s="4">
        <v>470</v>
      </c>
      <c r="B479" s="113" t="s">
        <v>1893</v>
      </c>
      <c r="C479" s="4">
        <v>1000</v>
      </c>
      <c r="D479" s="4" t="s">
        <v>2118</v>
      </c>
      <c r="E479" s="92"/>
      <c r="F479" s="99"/>
    </row>
    <row r="480" spans="1:6" x14ac:dyDescent="0.25">
      <c r="A480" s="4">
        <v>471</v>
      </c>
      <c r="B480" s="113" t="s">
        <v>1894</v>
      </c>
      <c r="C480" s="4">
        <v>100</v>
      </c>
      <c r="D480" s="4" t="s">
        <v>2118</v>
      </c>
      <c r="E480" s="92"/>
      <c r="F480" s="99"/>
    </row>
    <row r="481" spans="1:6" x14ac:dyDescent="0.25">
      <c r="A481" s="4">
        <v>472</v>
      </c>
      <c r="B481" s="113" t="s">
        <v>1895</v>
      </c>
      <c r="C481" s="4">
        <v>1000</v>
      </c>
      <c r="D481" s="4" t="s">
        <v>2118</v>
      </c>
      <c r="E481" s="92"/>
      <c r="F481" s="99"/>
    </row>
    <row r="482" spans="1:6" x14ac:dyDescent="0.25">
      <c r="A482" s="4">
        <v>473</v>
      </c>
      <c r="B482" s="113" t="s">
        <v>1896</v>
      </c>
      <c r="C482" s="4">
        <v>1000</v>
      </c>
      <c r="D482" s="4" t="s">
        <v>2118</v>
      </c>
      <c r="E482" s="92"/>
      <c r="F482" s="99"/>
    </row>
    <row r="483" spans="1:6" x14ac:dyDescent="0.25">
      <c r="A483" s="4">
        <v>474</v>
      </c>
      <c r="B483" s="113" t="s">
        <v>1897</v>
      </c>
      <c r="C483" s="4">
        <v>1000</v>
      </c>
      <c r="D483" s="4" t="s">
        <v>2118</v>
      </c>
      <c r="E483" s="92"/>
      <c r="F483" s="99"/>
    </row>
    <row r="484" spans="1:6" x14ac:dyDescent="0.25">
      <c r="A484" s="4">
        <v>475</v>
      </c>
      <c r="B484" s="113" t="s">
        <v>1898</v>
      </c>
      <c r="C484" s="4">
        <v>1000</v>
      </c>
      <c r="D484" s="4" t="s">
        <v>2118</v>
      </c>
      <c r="E484" s="92"/>
      <c r="F484" s="99"/>
    </row>
    <row r="485" spans="1:6" x14ac:dyDescent="0.25">
      <c r="A485" s="4">
        <v>476</v>
      </c>
      <c r="B485" s="113" t="s">
        <v>1899</v>
      </c>
      <c r="C485" s="4">
        <v>1000</v>
      </c>
      <c r="D485" s="4" t="s">
        <v>2118</v>
      </c>
      <c r="E485" s="92"/>
      <c r="F485" s="99"/>
    </row>
    <row r="486" spans="1:6" x14ac:dyDescent="0.25">
      <c r="A486" s="4">
        <v>477</v>
      </c>
      <c r="B486" s="113" t="s">
        <v>1900</v>
      </c>
      <c r="C486" s="4">
        <v>1000</v>
      </c>
      <c r="D486" s="4" t="s">
        <v>2118</v>
      </c>
      <c r="E486" s="92"/>
      <c r="F486" s="99"/>
    </row>
    <row r="487" spans="1:6" x14ac:dyDescent="0.25">
      <c r="A487" s="4">
        <v>478</v>
      </c>
      <c r="B487" s="113" t="s">
        <v>1901</v>
      </c>
      <c r="C487" s="4">
        <v>100</v>
      </c>
      <c r="D487" s="4" t="s">
        <v>2118</v>
      </c>
      <c r="E487" s="92"/>
      <c r="F487" s="99"/>
    </row>
    <row r="488" spans="1:6" x14ac:dyDescent="0.25">
      <c r="A488" s="4">
        <v>479</v>
      </c>
      <c r="B488" s="113" t="s">
        <v>1902</v>
      </c>
      <c r="C488" s="4">
        <v>100</v>
      </c>
      <c r="D488" s="4" t="s">
        <v>2118</v>
      </c>
      <c r="E488" s="92"/>
      <c r="F488" s="99"/>
    </row>
    <row r="489" spans="1:6" x14ac:dyDescent="0.25">
      <c r="A489" s="4">
        <v>480</v>
      </c>
      <c r="B489" s="113" t="s">
        <v>1903</v>
      </c>
      <c r="C489" s="4">
        <v>100</v>
      </c>
      <c r="D489" s="4" t="s">
        <v>2118</v>
      </c>
      <c r="E489" s="92"/>
      <c r="F489" s="99"/>
    </row>
    <row r="490" spans="1:6" x14ac:dyDescent="0.25">
      <c r="A490" s="4">
        <v>481</v>
      </c>
      <c r="B490" s="113" t="s">
        <v>1904</v>
      </c>
      <c r="C490" s="4">
        <v>1</v>
      </c>
      <c r="D490" s="4" t="s">
        <v>2118</v>
      </c>
      <c r="E490" s="92"/>
      <c r="F490" s="99"/>
    </row>
    <row r="491" spans="1:6" x14ac:dyDescent="0.25">
      <c r="A491" s="4">
        <v>482</v>
      </c>
      <c r="B491" s="113" t="s">
        <v>1905</v>
      </c>
      <c r="C491" s="4">
        <v>1</v>
      </c>
      <c r="D491" s="4" t="s">
        <v>2118</v>
      </c>
      <c r="E491" s="92"/>
      <c r="F491" s="99"/>
    </row>
    <row r="492" spans="1:6" x14ac:dyDescent="0.25">
      <c r="A492" s="4">
        <v>483</v>
      </c>
      <c r="B492" s="113" t="s">
        <v>1906</v>
      </c>
      <c r="C492" s="4">
        <v>1</v>
      </c>
      <c r="D492" s="4" t="s">
        <v>2118</v>
      </c>
      <c r="E492" s="92"/>
      <c r="F492" s="99"/>
    </row>
    <row r="493" spans="1:6" x14ac:dyDescent="0.25">
      <c r="A493" s="4">
        <v>484</v>
      </c>
      <c r="B493" s="113" t="s">
        <v>1907</v>
      </c>
      <c r="C493" s="4">
        <v>1</v>
      </c>
      <c r="D493" s="4" t="s">
        <v>2118</v>
      </c>
      <c r="E493" s="92"/>
      <c r="F493" s="99"/>
    </row>
    <row r="494" spans="1:6" x14ac:dyDescent="0.25">
      <c r="A494" s="4">
        <v>485</v>
      </c>
      <c r="B494" s="113" t="s">
        <v>1908</v>
      </c>
      <c r="C494" s="4">
        <v>1</v>
      </c>
      <c r="D494" s="4" t="s">
        <v>2118</v>
      </c>
      <c r="E494" s="92"/>
      <c r="F494" s="99"/>
    </row>
    <row r="495" spans="1:6" x14ac:dyDescent="0.25">
      <c r="A495" s="4">
        <v>486</v>
      </c>
      <c r="B495" s="113" t="s">
        <v>1909</v>
      </c>
      <c r="C495" s="4">
        <v>1</v>
      </c>
      <c r="D495" s="4" t="s">
        <v>2118</v>
      </c>
      <c r="E495" s="92"/>
      <c r="F495" s="99"/>
    </row>
    <row r="496" spans="1:6" x14ac:dyDescent="0.25">
      <c r="A496" s="4">
        <v>487</v>
      </c>
      <c r="B496" s="113" t="s">
        <v>1910</v>
      </c>
      <c r="C496" s="4">
        <v>1</v>
      </c>
      <c r="D496" s="4" t="s">
        <v>2118</v>
      </c>
      <c r="E496" s="92"/>
      <c r="F496" s="99"/>
    </row>
    <row r="497" spans="1:6" x14ac:dyDescent="0.25">
      <c r="A497" s="4">
        <v>488</v>
      </c>
      <c r="B497" s="113" t="s">
        <v>1911</v>
      </c>
      <c r="C497" s="4">
        <v>1</v>
      </c>
      <c r="D497" s="4" t="s">
        <v>2118</v>
      </c>
      <c r="E497" s="92"/>
      <c r="F497" s="99"/>
    </row>
    <row r="498" spans="1:6" x14ac:dyDescent="0.25">
      <c r="A498" s="4">
        <v>489</v>
      </c>
      <c r="B498" s="113" t="s">
        <v>1912</v>
      </c>
      <c r="C498" s="4">
        <v>1</v>
      </c>
      <c r="D498" s="4" t="s">
        <v>2118</v>
      </c>
      <c r="E498" s="92"/>
      <c r="F498" s="99"/>
    </row>
    <row r="499" spans="1:6" x14ac:dyDescent="0.25">
      <c r="A499" s="4">
        <v>490</v>
      </c>
      <c r="B499" s="113" t="s">
        <v>1913</v>
      </c>
      <c r="C499" s="4">
        <v>100</v>
      </c>
      <c r="D499" s="4" t="s">
        <v>2118</v>
      </c>
      <c r="E499" s="92"/>
      <c r="F499" s="99"/>
    </row>
    <row r="500" spans="1:6" x14ac:dyDescent="0.25">
      <c r="A500" s="4">
        <v>491</v>
      </c>
      <c r="B500" s="113" t="s">
        <v>1914</v>
      </c>
      <c r="C500" s="4">
        <v>1</v>
      </c>
      <c r="D500" s="4" t="s">
        <v>2118</v>
      </c>
      <c r="E500" s="92"/>
      <c r="F500" s="99"/>
    </row>
    <row r="501" spans="1:6" x14ac:dyDescent="0.25">
      <c r="A501" s="4">
        <v>492</v>
      </c>
      <c r="B501" s="113" t="s">
        <v>1915</v>
      </c>
      <c r="C501" s="4">
        <v>1</v>
      </c>
      <c r="D501" s="4" t="s">
        <v>2118</v>
      </c>
      <c r="E501" s="92"/>
      <c r="F501" s="99"/>
    </row>
    <row r="502" spans="1:6" x14ac:dyDescent="0.25">
      <c r="A502" s="4">
        <v>493</v>
      </c>
      <c r="B502" s="113" t="s">
        <v>1916</v>
      </c>
      <c r="C502" s="4">
        <v>1</v>
      </c>
      <c r="D502" s="4" t="s">
        <v>2118</v>
      </c>
      <c r="E502" s="92"/>
      <c r="F502" s="99"/>
    </row>
    <row r="503" spans="1:6" x14ac:dyDescent="0.25">
      <c r="A503" s="4">
        <v>494</v>
      </c>
      <c r="B503" s="113" t="s">
        <v>1917</v>
      </c>
      <c r="C503" s="4">
        <v>1000</v>
      </c>
      <c r="D503" s="4" t="s">
        <v>2118</v>
      </c>
      <c r="E503" s="92"/>
      <c r="F503" s="99"/>
    </row>
    <row r="504" spans="1:6" x14ac:dyDescent="0.25">
      <c r="A504" s="4">
        <v>495</v>
      </c>
      <c r="B504" s="113" t="s">
        <v>1918</v>
      </c>
      <c r="C504" s="4">
        <v>25</v>
      </c>
      <c r="D504" s="4" t="s">
        <v>2118</v>
      </c>
      <c r="E504" s="92"/>
      <c r="F504" s="99"/>
    </row>
    <row r="505" spans="1:6" x14ac:dyDescent="0.25">
      <c r="A505" s="4">
        <v>496</v>
      </c>
      <c r="B505" s="113" t="s">
        <v>1919</v>
      </c>
      <c r="C505" s="4">
        <v>25</v>
      </c>
      <c r="D505" s="4" t="s">
        <v>2118</v>
      </c>
      <c r="E505" s="92"/>
      <c r="F505" s="99"/>
    </row>
    <row r="506" spans="1:6" x14ac:dyDescent="0.25">
      <c r="A506" s="4">
        <v>497</v>
      </c>
      <c r="B506" s="113" t="s">
        <v>1920</v>
      </c>
      <c r="C506" s="4">
        <v>1</v>
      </c>
      <c r="D506" s="4" t="s">
        <v>2118</v>
      </c>
      <c r="E506" s="92"/>
      <c r="F506" s="99"/>
    </row>
    <row r="507" spans="1:6" x14ac:dyDescent="0.25">
      <c r="A507" s="4">
        <v>498</v>
      </c>
      <c r="B507" s="113" t="s">
        <v>1921</v>
      </c>
      <c r="C507" s="4">
        <v>1</v>
      </c>
      <c r="D507" s="4" t="s">
        <v>2121</v>
      </c>
      <c r="E507" s="92"/>
      <c r="F507" s="99"/>
    </row>
    <row r="508" spans="1:6" x14ac:dyDescent="0.25">
      <c r="A508" s="4">
        <v>499</v>
      </c>
      <c r="B508" s="113" t="s">
        <v>1922</v>
      </c>
      <c r="C508" s="4">
        <v>500</v>
      </c>
      <c r="D508" s="4" t="s">
        <v>2118</v>
      </c>
      <c r="E508" s="92"/>
      <c r="F508" s="99"/>
    </row>
    <row r="509" spans="1:6" x14ac:dyDescent="0.25">
      <c r="A509" s="4">
        <v>500</v>
      </c>
      <c r="B509" s="113" t="s">
        <v>1923</v>
      </c>
      <c r="C509" s="4">
        <v>500</v>
      </c>
      <c r="D509" s="4" t="s">
        <v>2118</v>
      </c>
      <c r="E509" s="92"/>
      <c r="F509" s="99"/>
    </row>
    <row r="510" spans="1:6" x14ac:dyDescent="0.25">
      <c r="A510" s="4">
        <v>501</v>
      </c>
      <c r="B510" s="113" t="s">
        <v>1924</v>
      </c>
      <c r="C510" s="4">
        <v>500</v>
      </c>
      <c r="D510" s="4" t="s">
        <v>2118</v>
      </c>
      <c r="E510" s="92"/>
      <c r="F510" s="99"/>
    </row>
    <row r="511" spans="1:6" x14ac:dyDescent="0.25">
      <c r="A511" s="4">
        <v>502</v>
      </c>
      <c r="B511" s="113" t="s">
        <v>1925</v>
      </c>
      <c r="C511" s="4">
        <v>500</v>
      </c>
      <c r="D511" s="4" t="s">
        <v>2118</v>
      </c>
      <c r="E511" s="92"/>
      <c r="F511" s="99"/>
    </row>
    <row r="512" spans="1:6" x14ac:dyDescent="0.25">
      <c r="A512" s="4">
        <v>503</v>
      </c>
      <c r="B512" s="113" t="s">
        <v>1926</v>
      </c>
      <c r="C512" s="4">
        <v>1</v>
      </c>
      <c r="D512" s="4" t="s">
        <v>2118</v>
      </c>
      <c r="E512" s="92"/>
      <c r="F512" s="99"/>
    </row>
    <row r="513" spans="1:6" x14ac:dyDescent="0.25">
      <c r="A513" s="4">
        <v>504</v>
      </c>
      <c r="B513" s="113" t="s">
        <v>1927</v>
      </c>
      <c r="C513" s="4">
        <v>1</v>
      </c>
      <c r="D513" s="4" t="s">
        <v>2118</v>
      </c>
      <c r="E513" s="92"/>
      <c r="F513" s="99"/>
    </row>
    <row r="514" spans="1:6" x14ac:dyDescent="0.25">
      <c r="A514" s="4">
        <v>505</v>
      </c>
      <c r="B514" s="113" t="s">
        <v>1928</v>
      </c>
      <c r="C514" s="4">
        <v>1</v>
      </c>
      <c r="D514" s="4" t="s">
        <v>2118</v>
      </c>
      <c r="E514" s="92"/>
      <c r="F514" s="99"/>
    </row>
    <row r="515" spans="1:6" x14ac:dyDescent="0.25">
      <c r="A515" s="4">
        <v>506</v>
      </c>
      <c r="B515" s="113" t="s">
        <v>1929</v>
      </c>
      <c r="C515" s="4">
        <v>1</v>
      </c>
      <c r="D515" s="4" t="s">
        <v>2118</v>
      </c>
      <c r="E515" s="92"/>
      <c r="F515" s="99"/>
    </row>
    <row r="516" spans="1:6" x14ac:dyDescent="0.25">
      <c r="A516" s="4">
        <v>507</v>
      </c>
      <c r="B516" s="113" t="s">
        <v>1930</v>
      </c>
      <c r="C516" s="4">
        <v>1</v>
      </c>
      <c r="D516" s="4" t="s">
        <v>2118</v>
      </c>
      <c r="E516" s="92"/>
      <c r="F516" s="99"/>
    </row>
    <row r="517" spans="1:6" x14ac:dyDescent="0.25">
      <c r="A517" s="4">
        <v>508</v>
      </c>
      <c r="B517" s="113" t="s">
        <v>1931</v>
      </c>
      <c r="C517" s="4">
        <v>1</v>
      </c>
      <c r="D517" s="4" t="s">
        <v>2118</v>
      </c>
      <c r="E517" s="92"/>
      <c r="F517" s="99"/>
    </row>
    <row r="518" spans="1:6" x14ac:dyDescent="0.25">
      <c r="A518" s="4">
        <v>509</v>
      </c>
      <c r="B518" s="113" t="s">
        <v>1932</v>
      </c>
      <c r="C518" s="4">
        <v>500</v>
      </c>
      <c r="D518" s="4" t="s">
        <v>2118</v>
      </c>
      <c r="E518" s="92"/>
      <c r="F518" s="99"/>
    </row>
    <row r="519" spans="1:6" x14ac:dyDescent="0.25">
      <c r="A519" s="4">
        <v>510</v>
      </c>
      <c r="B519" s="113" t="s">
        <v>1933</v>
      </c>
      <c r="C519" s="4">
        <v>500</v>
      </c>
      <c r="D519" s="4" t="s">
        <v>2118</v>
      </c>
      <c r="E519" s="92"/>
      <c r="F519" s="99"/>
    </row>
    <row r="520" spans="1:6" x14ac:dyDescent="0.25">
      <c r="A520" s="4">
        <v>511</v>
      </c>
      <c r="B520" s="113" t="s">
        <v>1934</v>
      </c>
      <c r="C520" s="4">
        <v>250</v>
      </c>
      <c r="D520" s="4" t="s">
        <v>2118</v>
      </c>
      <c r="E520" s="92"/>
      <c r="F520" s="99"/>
    </row>
    <row r="521" spans="1:6" x14ac:dyDescent="0.25">
      <c r="A521" s="4">
        <v>512</v>
      </c>
      <c r="B521" s="113" t="s">
        <v>1935</v>
      </c>
      <c r="C521" s="4">
        <v>250</v>
      </c>
      <c r="D521" s="4" t="s">
        <v>2118</v>
      </c>
      <c r="E521" s="92"/>
      <c r="F521" s="99"/>
    </row>
    <row r="522" spans="1:6" x14ac:dyDescent="0.25">
      <c r="A522" s="4">
        <v>513</v>
      </c>
      <c r="B522" s="113" t="s">
        <v>1936</v>
      </c>
      <c r="C522" s="4">
        <v>1</v>
      </c>
      <c r="D522" s="4" t="s">
        <v>2118</v>
      </c>
      <c r="E522" s="92"/>
      <c r="F522" s="99"/>
    </row>
    <row r="523" spans="1:6" x14ac:dyDescent="0.25">
      <c r="A523" s="4">
        <v>514</v>
      </c>
      <c r="B523" s="113" t="s">
        <v>1937</v>
      </c>
      <c r="C523" s="4">
        <v>1</v>
      </c>
      <c r="D523" s="4" t="s">
        <v>2118</v>
      </c>
      <c r="E523" s="92"/>
      <c r="F523" s="99"/>
    </row>
    <row r="524" spans="1:6" x14ac:dyDescent="0.25">
      <c r="A524" s="4">
        <v>515</v>
      </c>
      <c r="B524" s="113" t="s">
        <v>1938</v>
      </c>
      <c r="C524" s="4">
        <v>1</v>
      </c>
      <c r="D524" s="4" t="s">
        <v>2118</v>
      </c>
      <c r="E524" s="92"/>
      <c r="F524" s="99"/>
    </row>
    <row r="525" spans="1:6" x14ac:dyDescent="0.25">
      <c r="A525" s="4">
        <v>516</v>
      </c>
      <c r="B525" s="113" t="s">
        <v>1939</v>
      </c>
      <c r="C525" s="4">
        <v>72</v>
      </c>
      <c r="D525" s="4" t="s">
        <v>2118</v>
      </c>
      <c r="E525" s="92"/>
      <c r="F525" s="99"/>
    </row>
    <row r="526" spans="1:6" x14ac:dyDescent="0.25">
      <c r="A526" s="4">
        <v>517</v>
      </c>
      <c r="B526" s="113" t="s">
        <v>1940</v>
      </c>
      <c r="C526" s="4">
        <v>72</v>
      </c>
      <c r="D526" s="4" t="s">
        <v>2118</v>
      </c>
      <c r="E526" s="92"/>
      <c r="F526" s="99"/>
    </row>
    <row r="527" spans="1:6" x14ac:dyDescent="0.25">
      <c r="A527" s="4">
        <v>518</v>
      </c>
      <c r="B527" s="113" t="s">
        <v>1941</v>
      </c>
      <c r="C527" s="4">
        <v>1</v>
      </c>
      <c r="D527" s="4" t="s">
        <v>2118</v>
      </c>
      <c r="E527" s="92"/>
      <c r="F527" s="99"/>
    </row>
    <row r="528" spans="1:6" x14ac:dyDescent="0.25">
      <c r="A528" s="4">
        <v>519</v>
      </c>
      <c r="B528" s="113" t="s">
        <v>1942</v>
      </c>
      <c r="C528" s="4">
        <v>2</v>
      </c>
      <c r="D528" s="4" t="s">
        <v>2118</v>
      </c>
      <c r="E528" s="92"/>
      <c r="F528" s="99"/>
    </row>
    <row r="529" spans="1:6" x14ac:dyDescent="0.25">
      <c r="A529" s="4">
        <v>520</v>
      </c>
      <c r="B529" s="113" t="s">
        <v>1943</v>
      </c>
      <c r="C529" s="4">
        <v>2</v>
      </c>
      <c r="D529" s="4" t="s">
        <v>2118</v>
      </c>
      <c r="E529" s="92"/>
      <c r="F529" s="99"/>
    </row>
    <row r="530" spans="1:6" x14ac:dyDescent="0.25">
      <c r="A530" s="4">
        <v>521</v>
      </c>
      <c r="B530" s="113" t="s">
        <v>1944</v>
      </c>
      <c r="C530" s="4">
        <v>2</v>
      </c>
      <c r="D530" s="4" t="s">
        <v>2118</v>
      </c>
      <c r="E530" s="92"/>
      <c r="F530" s="99"/>
    </row>
    <row r="531" spans="1:6" x14ac:dyDescent="0.25">
      <c r="A531" s="4">
        <v>522</v>
      </c>
      <c r="B531" s="113" t="s">
        <v>1945</v>
      </c>
      <c r="C531" s="4">
        <v>2</v>
      </c>
      <c r="D531" s="4" t="s">
        <v>2118</v>
      </c>
      <c r="E531" s="92"/>
      <c r="F531" s="99"/>
    </row>
    <row r="532" spans="1:6" x14ac:dyDescent="0.25">
      <c r="A532" s="4">
        <v>523</v>
      </c>
      <c r="B532" s="113" t="s">
        <v>1946</v>
      </c>
      <c r="C532" s="4">
        <v>2</v>
      </c>
      <c r="D532" s="4" t="s">
        <v>2118</v>
      </c>
      <c r="E532" s="92"/>
      <c r="F532" s="99"/>
    </row>
    <row r="533" spans="1:6" x14ac:dyDescent="0.25">
      <c r="A533" s="4">
        <v>524</v>
      </c>
      <c r="B533" s="113" t="s">
        <v>1947</v>
      </c>
      <c r="C533" s="4">
        <v>500</v>
      </c>
      <c r="D533" s="4" t="s">
        <v>2118</v>
      </c>
      <c r="E533" s="92"/>
      <c r="F533" s="99"/>
    </row>
    <row r="534" spans="1:6" x14ac:dyDescent="0.25">
      <c r="A534" s="4">
        <v>525</v>
      </c>
      <c r="B534" s="113" t="s">
        <v>1948</v>
      </c>
      <c r="C534" s="4">
        <v>500</v>
      </c>
      <c r="D534" s="4" t="s">
        <v>2118</v>
      </c>
      <c r="E534" s="92"/>
      <c r="F534" s="99"/>
    </row>
    <row r="535" spans="1:6" x14ac:dyDescent="0.25">
      <c r="A535" s="4">
        <v>526</v>
      </c>
      <c r="B535" s="113" t="s">
        <v>1949</v>
      </c>
      <c r="C535" s="4">
        <v>200</v>
      </c>
      <c r="D535" s="4" t="s">
        <v>2118</v>
      </c>
      <c r="E535" s="92"/>
      <c r="F535" s="99"/>
    </row>
    <row r="536" spans="1:6" x14ac:dyDescent="0.25">
      <c r="A536" s="4">
        <v>527</v>
      </c>
      <c r="B536" s="113" t="s">
        <v>1950</v>
      </c>
      <c r="C536" s="4">
        <v>350</v>
      </c>
      <c r="D536" s="4" t="s">
        <v>2118</v>
      </c>
      <c r="E536" s="92"/>
      <c r="F536" s="99"/>
    </row>
    <row r="537" spans="1:6" x14ac:dyDescent="0.25">
      <c r="A537" s="4">
        <v>528</v>
      </c>
      <c r="B537" s="113" t="s">
        <v>1951</v>
      </c>
      <c r="C537" s="4">
        <v>200</v>
      </c>
      <c r="D537" s="4" t="s">
        <v>2118</v>
      </c>
      <c r="E537" s="92"/>
      <c r="F537" s="99"/>
    </row>
    <row r="538" spans="1:6" x14ac:dyDescent="0.25">
      <c r="A538" s="4">
        <v>529</v>
      </c>
      <c r="B538" s="113" t="s">
        <v>1952</v>
      </c>
      <c r="C538" s="4">
        <v>500</v>
      </c>
      <c r="D538" s="4" t="s">
        <v>2118</v>
      </c>
      <c r="E538" s="92"/>
      <c r="F538" s="99"/>
    </row>
    <row r="539" spans="1:6" x14ac:dyDescent="0.25">
      <c r="A539" s="4">
        <v>530</v>
      </c>
      <c r="B539" s="113" t="s">
        <v>1953</v>
      </c>
      <c r="C539" s="4">
        <v>300</v>
      </c>
      <c r="D539" s="4" t="s">
        <v>2118</v>
      </c>
      <c r="E539" s="92"/>
      <c r="F539" s="99"/>
    </row>
    <row r="540" spans="1:6" x14ac:dyDescent="0.25">
      <c r="A540" s="4">
        <v>531</v>
      </c>
      <c r="B540" s="113" t="s">
        <v>1954</v>
      </c>
      <c r="C540" s="4">
        <v>2</v>
      </c>
      <c r="D540" s="4" t="s">
        <v>2118</v>
      </c>
      <c r="E540" s="92"/>
      <c r="F540" s="99"/>
    </row>
    <row r="541" spans="1:6" x14ac:dyDescent="0.25">
      <c r="A541" s="4">
        <v>532</v>
      </c>
      <c r="B541" s="113" t="s">
        <v>1955</v>
      </c>
      <c r="C541" s="4">
        <v>2</v>
      </c>
      <c r="D541" s="4" t="s">
        <v>2118</v>
      </c>
      <c r="E541" s="92"/>
      <c r="F541" s="99"/>
    </row>
    <row r="542" spans="1:6" x14ac:dyDescent="0.25">
      <c r="A542" s="4">
        <v>533</v>
      </c>
      <c r="B542" s="113" t="s">
        <v>1956</v>
      </c>
      <c r="C542" s="4">
        <v>2</v>
      </c>
      <c r="D542" s="4" t="s">
        <v>2118</v>
      </c>
      <c r="E542" s="92"/>
      <c r="F542" s="99"/>
    </row>
    <row r="543" spans="1:6" x14ac:dyDescent="0.25">
      <c r="A543" s="4">
        <v>534</v>
      </c>
      <c r="B543" s="113" t="s">
        <v>1957</v>
      </c>
      <c r="C543" s="4">
        <v>2</v>
      </c>
      <c r="D543" s="4" t="s">
        <v>2118</v>
      </c>
      <c r="E543" s="92"/>
      <c r="F543" s="99"/>
    </row>
    <row r="544" spans="1:6" x14ac:dyDescent="0.25">
      <c r="A544" s="4">
        <v>535</v>
      </c>
      <c r="B544" s="113" t="s">
        <v>1958</v>
      </c>
      <c r="C544" s="4">
        <v>2</v>
      </c>
      <c r="D544" s="4" t="s">
        <v>2118</v>
      </c>
      <c r="E544" s="92"/>
      <c r="F544" s="99"/>
    </row>
    <row r="545" spans="1:6" x14ac:dyDescent="0.25">
      <c r="A545" s="4">
        <v>536</v>
      </c>
      <c r="B545" s="113" t="s">
        <v>1959</v>
      </c>
      <c r="C545" s="4">
        <v>2</v>
      </c>
      <c r="D545" s="4" t="s">
        <v>2118</v>
      </c>
      <c r="E545" s="92"/>
      <c r="F545" s="99"/>
    </row>
    <row r="546" spans="1:6" x14ac:dyDescent="0.25">
      <c r="A546" s="4">
        <v>537</v>
      </c>
      <c r="B546" s="113" t="s">
        <v>1960</v>
      </c>
      <c r="C546" s="4">
        <v>2</v>
      </c>
      <c r="D546" s="4" t="s">
        <v>2118</v>
      </c>
      <c r="E546" s="92"/>
      <c r="F546" s="99"/>
    </row>
    <row r="547" spans="1:6" x14ac:dyDescent="0.25">
      <c r="A547" s="4">
        <v>538</v>
      </c>
      <c r="B547" s="113" t="s">
        <v>1961</v>
      </c>
      <c r="C547" s="4">
        <v>2</v>
      </c>
      <c r="D547" s="4" t="s">
        <v>2118</v>
      </c>
      <c r="E547" s="92"/>
      <c r="F547" s="99"/>
    </row>
    <row r="548" spans="1:6" x14ac:dyDescent="0.25">
      <c r="A548" s="4">
        <v>539</v>
      </c>
      <c r="B548" s="113" t="s">
        <v>1962</v>
      </c>
      <c r="C548" s="4">
        <v>250</v>
      </c>
      <c r="D548" s="4" t="s">
        <v>2118</v>
      </c>
      <c r="E548" s="92"/>
      <c r="F548" s="99"/>
    </row>
    <row r="549" spans="1:6" x14ac:dyDescent="0.25">
      <c r="A549" s="4">
        <v>540</v>
      </c>
      <c r="B549" s="113" t="s">
        <v>1963</v>
      </c>
      <c r="C549" s="4">
        <v>2</v>
      </c>
      <c r="D549" s="4" t="s">
        <v>2118</v>
      </c>
      <c r="E549" s="92"/>
      <c r="F549" s="99"/>
    </row>
    <row r="550" spans="1:6" x14ac:dyDescent="0.25">
      <c r="A550" s="4">
        <v>541</v>
      </c>
      <c r="B550" s="113" t="s">
        <v>1964</v>
      </c>
      <c r="C550" s="4">
        <v>1</v>
      </c>
      <c r="D550" s="4" t="s">
        <v>2118</v>
      </c>
      <c r="E550" s="92"/>
      <c r="F550" s="99"/>
    </row>
    <row r="551" spans="1:6" x14ac:dyDescent="0.25">
      <c r="A551" s="4">
        <v>542</v>
      </c>
      <c r="B551" s="113" t="s">
        <v>1965</v>
      </c>
      <c r="C551" s="4">
        <v>1</v>
      </c>
      <c r="D551" s="4" t="s">
        <v>2118</v>
      </c>
      <c r="E551" s="92"/>
      <c r="F551" s="99"/>
    </row>
    <row r="552" spans="1:6" x14ac:dyDescent="0.25">
      <c r="A552" s="4">
        <v>543</v>
      </c>
      <c r="B552" s="113" t="s">
        <v>1966</v>
      </c>
      <c r="C552" s="4">
        <v>2</v>
      </c>
      <c r="D552" s="4" t="s">
        <v>2118</v>
      </c>
      <c r="E552" s="92"/>
      <c r="F552" s="99"/>
    </row>
    <row r="553" spans="1:6" x14ac:dyDescent="0.25">
      <c r="A553" s="4">
        <v>544</v>
      </c>
      <c r="B553" s="113" t="s">
        <v>1967</v>
      </c>
      <c r="C553" s="4">
        <v>2</v>
      </c>
      <c r="D553" s="4" t="s">
        <v>2118</v>
      </c>
      <c r="E553" s="92"/>
      <c r="F553" s="99"/>
    </row>
    <row r="554" spans="1:6" x14ac:dyDescent="0.25">
      <c r="A554" s="4">
        <v>545</v>
      </c>
      <c r="B554" s="113" t="s">
        <v>1968</v>
      </c>
      <c r="C554" s="4">
        <v>2</v>
      </c>
      <c r="D554" s="4" t="s">
        <v>2118</v>
      </c>
      <c r="E554" s="92"/>
      <c r="F554" s="99"/>
    </row>
    <row r="555" spans="1:6" x14ac:dyDescent="0.25">
      <c r="A555" s="4">
        <v>546</v>
      </c>
      <c r="B555" s="113" t="s">
        <v>1969</v>
      </c>
      <c r="C555" s="4">
        <v>2</v>
      </c>
      <c r="D555" s="4" t="s">
        <v>2118</v>
      </c>
      <c r="E555" s="92"/>
      <c r="F555" s="99"/>
    </row>
    <row r="556" spans="1:6" x14ac:dyDescent="0.25">
      <c r="A556" s="4">
        <v>547</v>
      </c>
      <c r="B556" s="113" t="s">
        <v>1970</v>
      </c>
      <c r="C556" s="4">
        <v>2</v>
      </c>
      <c r="D556" s="4" t="s">
        <v>2118</v>
      </c>
      <c r="E556" s="92"/>
      <c r="F556" s="99"/>
    </row>
    <row r="557" spans="1:6" x14ac:dyDescent="0.25">
      <c r="A557" s="4">
        <v>548</v>
      </c>
      <c r="B557" s="113" t="s">
        <v>1971</v>
      </c>
      <c r="C557" s="4">
        <v>2</v>
      </c>
      <c r="D557" s="4" t="s">
        <v>2118</v>
      </c>
      <c r="E557" s="92"/>
      <c r="F557" s="99"/>
    </row>
    <row r="558" spans="1:6" x14ac:dyDescent="0.25">
      <c r="A558" s="4">
        <v>549</v>
      </c>
      <c r="B558" s="113" t="s">
        <v>1972</v>
      </c>
      <c r="C558" s="4">
        <v>1</v>
      </c>
      <c r="D558" s="4" t="s">
        <v>2118</v>
      </c>
      <c r="E558" s="92"/>
      <c r="F558" s="99"/>
    </row>
    <row r="559" spans="1:6" x14ac:dyDescent="0.25">
      <c r="A559" s="4">
        <v>550</v>
      </c>
      <c r="B559" s="113" t="s">
        <v>1973</v>
      </c>
      <c r="C559" s="4">
        <v>1</v>
      </c>
      <c r="D559" s="4" t="s">
        <v>2118</v>
      </c>
      <c r="E559" s="92"/>
      <c r="F559" s="99"/>
    </row>
    <row r="560" spans="1:6" x14ac:dyDescent="0.25">
      <c r="A560" s="4">
        <v>551</v>
      </c>
      <c r="B560" s="113" t="s">
        <v>1974</v>
      </c>
      <c r="C560" s="4">
        <v>250</v>
      </c>
      <c r="D560" s="4" t="s">
        <v>2118</v>
      </c>
      <c r="E560" s="92"/>
      <c r="F560" s="99"/>
    </row>
    <row r="561" spans="1:6" x14ac:dyDescent="0.25">
      <c r="A561" s="4">
        <v>552</v>
      </c>
      <c r="B561" s="113" t="s">
        <v>1975</v>
      </c>
      <c r="C561" s="4">
        <v>250</v>
      </c>
      <c r="D561" s="4" t="s">
        <v>2118</v>
      </c>
      <c r="E561" s="92"/>
      <c r="F561" s="99"/>
    </row>
    <row r="562" spans="1:6" x14ac:dyDescent="0.25">
      <c r="A562" s="4">
        <v>553</v>
      </c>
      <c r="B562" s="113" t="s">
        <v>1976</v>
      </c>
      <c r="C562" s="4">
        <v>1</v>
      </c>
      <c r="D562" s="4" t="s">
        <v>2118</v>
      </c>
      <c r="E562" s="92"/>
      <c r="F562" s="99"/>
    </row>
    <row r="563" spans="1:6" x14ac:dyDescent="0.25">
      <c r="A563" s="4">
        <v>554</v>
      </c>
      <c r="B563" s="113" t="s">
        <v>1977</v>
      </c>
      <c r="C563" s="4">
        <v>1</v>
      </c>
      <c r="D563" s="4" t="s">
        <v>2118</v>
      </c>
      <c r="E563" s="92"/>
      <c r="F563" s="99"/>
    </row>
    <row r="564" spans="1:6" x14ac:dyDescent="0.25">
      <c r="A564" s="4">
        <v>555</v>
      </c>
      <c r="B564" s="113" t="s">
        <v>1978</v>
      </c>
      <c r="C564" s="4">
        <v>500</v>
      </c>
      <c r="D564" s="4" t="s">
        <v>2118</v>
      </c>
      <c r="E564" s="92"/>
      <c r="F564" s="99"/>
    </row>
    <row r="565" spans="1:6" x14ac:dyDescent="0.25">
      <c r="A565" s="4">
        <v>556</v>
      </c>
      <c r="B565" s="113" t="s">
        <v>1979</v>
      </c>
      <c r="C565" s="4">
        <v>500</v>
      </c>
      <c r="D565" s="4" t="s">
        <v>2118</v>
      </c>
      <c r="E565" s="92"/>
      <c r="F565" s="99"/>
    </row>
    <row r="566" spans="1:6" x14ac:dyDescent="0.25">
      <c r="A566" s="4">
        <v>557</v>
      </c>
      <c r="B566" s="113" t="s">
        <v>1980</v>
      </c>
      <c r="C566" s="4">
        <v>2</v>
      </c>
      <c r="D566" s="4" t="s">
        <v>2118</v>
      </c>
      <c r="E566" s="92"/>
      <c r="F566" s="99"/>
    </row>
    <row r="567" spans="1:6" x14ac:dyDescent="0.25">
      <c r="A567" s="4">
        <v>558</v>
      </c>
      <c r="B567" s="113" t="s">
        <v>1981</v>
      </c>
      <c r="C567" s="4">
        <v>1000</v>
      </c>
      <c r="D567" s="4" t="s">
        <v>2118</v>
      </c>
      <c r="E567" s="92"/>
      <c r="F567" s="99"/>
    </row>
    <row r="568" spans="1:6" x14ac:dyDescent="0.25">
      <c r="A568" s="4">
        <v>559</v>
      </c>
      <c r="B568" s="113" t="s">
        <v>1982</v>
      </c>
      <c r="C568" s="4">
        <v>1000</v>
      </c>
      <c r="D568" s="4" t="s">
        <v>2118</v>
      </c>
      <c r="E568" s="92"/>
      <c r="F568" s="99"/>
    </row>
    <row r="569" spans="1:6" x14ac:dyDescent="0.25">
      <c r="A569" s="4">
        <v>560</v>
      </c>
      <c r="B569" s="113" t="s">
        <v>1983</v>
      </c>
      <c r="C569" s="4">
        <v>1152</v>
      </c>
      <c r="D569" s="4" t="s">
        <v>2118</v>
      </c>
      <c r="E569" s="92"/>
      <c r="F569" s="99"/>
    </row>
    <row r="570" spans="1:6" x14ac:dyDescent="0.25">
      <c r="A570" s="4">
        <v>561</v>
      </c>
      <c r="B570" s="113" t="s">
        <v>1984</v>
      </c>
      <c r="C570" s="4">
        <v>1000</v>
      </c>
      <c r="D570" s="4" t="s">
        <v>2118</v>
      </c>
      <c r="E570" s="92"/>
      <c r="F570" s="99"/>
    </row>
    <row r="571" spans="1:6" x14ac:dyDescent="0.25">
      <c r="A571" s="4">
        <v>562</v>
      </c>
      <c r="B571" s="113" t="s">
        <v>1985</v>
      </c>
      <c r="C571" s="4">
        <v>1000</v>
      </c>
      <c r="D571" s="4" t="s">
        <v>2118</v>
      </c>
      <c r="E571" s="92"/>
      <c r="F571" s="99"/>
    </row>
    <row r="572" spans="1:6" x14ac:dyDescent="0.25">
      <c r="A572" s="4">
        <v>563</v>
      </c>
      <c r="B572" s="113" t="s">
        <v>1986</v>
      </c>
      <c r="C572" s="4">
        <v>960</v>
      </c>
      <c r="D572" s="4" t="s">
        <v>2118</v>
      </c>
      <c r="E572" s="92"/>
      <c r="F572" s="99"/>
    </row>
    <row r="573" spans="1:6" x14ac:dyDescent="0.25">
      <c r="A573" s="4">
        <v>564</v>
      </c>
      <c r="B573" s="113" t="s">
        <v>1987</v>
      </c>
      <c r="C573" s="4">
        <v>960</v>
      </c>
      <c r="D573" s="4" t="s">
        <v>2118</v>
      </c>
      <c r="E573" s="92"/>
      <c r="F573" s="99"/>
    </row>
    <row r="574" spans="1:6" x14ac:dyDescent="0.25">
      <c r="A574" s="4">
        <v>565</v>
      </c>
      <c r="B574" s="113" t="s">
        <v>1988</v>
      </c>
      <c r="C574" s="4">
        <v>250</v>
      </c>
      <c r="D574" s="4" t="s">
        <v>2118</v>
      </c>
      <c r="E574" s="92"/>
      <c r="F574" s="99"/>
    </row>
    <row r="575" spans="1:6" x14ac:dyDescent="0.25">
      <c r="A575" s="4">
        <v>566</v>
      </c>
      <c r="B575" s="113" t="s">
        <v>1989</v>
      </c>
      <c r="C575" s="4">
        <v>250</v>
      </c>
      <c r="D575" s="4" t="s">
        <v>2118</v>
      </c>
      <c r="E575" s="92"/>
      <c r="F575" s="99"/>
    </row>
    <row r="576" spans="1:6" x14ac:dyDescent="0.25">
      <c r="A576" s="4">
        <v>567</v>
      </c>
      <c r="B576" s="113" t="s">
        <v>1990</v>
      </c>
      <c r="C576" s="4">
        <v>500</v>
      </c>
      <c r="D576" s="4" t="s">
        <v>2118</v>
      </c>
      <c r="E576" s="92"/>
      <c r="F576" s="99"/>
    </row>
    <row r="577" spans="1:6" x14ac:dyDescent="0.25">
      <c r="A577" s="4">
        <v>568</v>
      </c>
      <c r="B577" s="113" t="s">
        <v>1991</v>
      </c>
      <c r="C577" s="4">
        <v>500</v>
      </c>
      <c r="D577" s="4" t="s">
        <v>2118</v>
      </c>
      <c r="E577" s="92"/>
      <c r="F577" s="99"/>
    </row>
    <row r="578" spans="1:6" x14ac:dyDescent="0.25">
      <c r="A578" s="4">
        <v>569</v>
      </c>
      <c r="B578" s="113" t="s">
        <v>1992</v>
      </c>
      <c r="C578" s="4">
        <v>1000</v>
      </c>
      <c r="D578" s="4" t="s">
        <v>2118</v>
      </c>
      <c r="E578" s="92"/>
      <c r="F578" s="99"/>
    </row>
    <row r="579" spans="1:6" x14ac:dyDescent="0.25">
      <c r="A579" s="4">
        <v>570</v>
      </c>
      <c r="B579" s="113" t="s">
        <v>1993</v>
      </c>
      <c r="C579" s="4">
        <v>1000</v>
      </c>
      <c r="D579" s="4" t="s">
        <v>2118</v>
      </c>
      <c r="E579" s="92"/>
      <c r="F579" s="99"/>
    </row>
    <row r="580" spans="1:6" x14ac:dyDescent="0.25">
      <c r="A580" s="4">
        <v>571</v>
      </c>
      <c r="B580" s="113" t="s">
        <v>1994</v>
      </c>
      <c r="C580" s="4">
        <v>1000</v>
      </c>
      <c r="D580" s="4" t="s">
        <v>2118</v>
      </c>
      <c r="E580" s="92"/>
      <c r="F580" s="99"/>
    </row>
    <row r="581" spans="1:6" x14ac:dyDescent="0.25">
      <c r="A581" s="4">
        <v>572</v>
      </c>
      <c r="B581" s="113" t="s">
        <v>1995</v>
      </c>
      <c r="C581" s="4">
        <v>960</v>
      </c>
      <c r="D581" s="4" t="s">
        <v>2118</v>
      </c>
      <c r="E581" s="92"/>
      <c r="F581" s="99"/>
    </row>
    <row r="582" spans="1:6" x14ac:dyDescent="0.25">
      <c r="A582" s="4">
        <v>573</v>
      </c>
      <c r="B582" s="113" t="s">
        <v>1996</v>
      </c>
      <c r="C582" s="4">
        <v>960</v>
      </c>
      <c r="D582" s="4" t="s">
        <v>2118</v>
      </c>
      <c r="E582" s="92"/>
      <c r="F582" s="99"/>
    </row>
    <row r="583" spans="1:6" x14ac:dyDescent="0.25">
      <c r="A583" s="4">
        <v>574</v>
      </c>
      <c r="B583" s="113" t="s">
        <v>1997</v>
      </c>
      <c r="C583" s="4">
        <v>960</v>
      </c>
      <c r="D583" s="4" t="s">
        <v>2118</v>
      </c>
      <c r="E583" s="92"/>
      <c r="F583" s="99"/>
    </row>
    <row r="584" spans="1:6" x14ac:dyDescent="0.25">
      <c r="A584" s="4">
        <v>575</v>
      </c>
      <c r="B584" s="113" t="s">
        <v>1998</v>
      </c>
      <c r="C584" s="4">
        <v>960</v>
      </c>
      <c r="D584" s="4" t="s">
        <v>2118</v>
      </c>
      <c r="E584" s="92"/>
      <c r="F584" s="99"/>
    </row>
    <row r="585" spans="1:6" x14ac:dyDescent="0.25">
      <c r="A585" s="4">
        <v>576</v>
      </c>
      <c r="B585" s="113" t="s">
        <v>1999</v>
      </c>
      <c r="C585" s="4">
        <v>200</v>
      </c>
      <c r="D585" s="4" t="s">
        <v>2118</v>
      </c>
      <c r="E585" s="92"/>
      <c r="F585" s="99"/>
    </row>
    <row r="586" spans="1:6" x14ac:dyDescent="0.25">
      <c r="A586" s="4">
        <v>577</v>
      </c>
      <c r="B586" s="113" t="s">
        <v>2000</v>
      </c>
      <c r="C586" s="4">
        <v>100</v>
      </c>
      <c r="D586" s="4" t="s">
        <v>2118</v>
      </c>
      <c r="E586" s="92"/>
      <c r="F586" s="99"/>
    </row>
    <row r="587" spans="1:6" x14ac:dyDescent="0.25">
      <c r="A587" s="4">
        <v>578</v>
      </c>
      <c r="B587" s="113" t="s">
        <v>2001</v>
      </c>
      <c r="C587" s="4">
        <v>100</v>
      </c>
      <c r="D587" s="4" t="s">
        <v>2118</v>
      </c>
      <c r="E587" s="92"/>
      <c r="F587" s="99"/>
    </row>
    <row r="588" spans="1:6" x14ac:dyDescent="0.25">
      <c r="A588" s="4">
        <v>579</v>
      </c>
      <c r="B588" s="113" t="s">
        <v>2002</v>
      </c>
      <c r="C588" s="4">
        <v>100</v>
      </c>
      <c r="D588" s="4" t="s">
        <v>2118</v>
      </c>
      <c r="E588" s="92"/>
      <c r="F588" s="99"/>
    </row>
    <row r="589" spans="1:6" x14ac:dyDescent="0.25">
      <c r="A589" s="4">
        <v>580</v>
      </c>
      <c r="B589" s="113" t="s">
        <v>2003</v>
      </c>
      <c r="C589" s="4">
        <v>100</v>
      </c>
      <c r="D589" s="4" t="s">
        <v>2118</v>
      </c>
      <c r="E589" s="92"/>
      <c r="F589" s="99"/>
    </row>
    <row r="590" spans="1:6" x14ac:dyDescent="0.25">
      <c r="A590" s="4">
        <v>581</v>
      </c>
      <c r="B590" s="113" t="s">
        <v>2004</v>
      </c>
      <c r="C590" s="4">
        <v>100</v>
      </c>
      <c r="D590" s="4" t="s">
        <v>2118</v>
      </c>
      <c r="E590" s="92"/>
      <c r="F590" s="99"/>
    </row>
    <row r="591" spans="1:6" x14ac:dyDescent="0.25">
      <c r="A591" s="4">
        <v>582</v>
      </c>
      <c r="B591" s="113" t="s">
        <v>2005</v>
      </c>
      <c r="C591" s="4">
        <v>100</v>
      </c>
      <c r="D591" s="4" t="s">
        <v>2118</v>
      </c>
      <c r="E591" s="92"/>
      <c r="F591" s="99"/>
    </row>
    <row r="592" spans="1:6" x14ac:dyDescent="0.25">
      <c r="A592" s="4">
        <v>583</v>
      </c>
      <c r="B592" s="113" t="s">
        <v>2006</v>
      </c>
      <c r="C592" s="4">
        <v>100</v>
      </c>
      <c r="D592" s="4" t="s">
        <v>2118</v>
      </c>
      <c r="E592" s="92"/>
      <c r="F592" s="99"/>
    </row>
    <row r="593" spans="1:6" x14ac:dyDescent="0.25">
      <c r="A593" s="4">
        <v>584</v>
      </c>
      <c r="B593" s="113" t="s">
        <v>2007</v>
      </c>
      <c r="C593" s="4">
        <v>1000</v>
      </c>
      <c r="D593" s="4" t="s">
        <v>2118</v>
      </c>
      <c r="E593" s="92"/>
      <c r="F593" s="99"/>
    </row>
    <row r="594" spans="1:6" x14ac:dyDescent="0.25">
      <c r="A594" s="4">
        <v>585</v>
      </c>
      <c r="B594" s="113" t="s">
        <v>2008</v>
      </c>
      <c r="C594" s="4">
        <v>1000</v>
      </c>
      <c r="D594" s="4" t="s">
        <v>2118</v>
      </c>
      <c r="E594" s="92"/>
      <c r="F594" s="99"/>
    </row>
    <row r="595" spans="1:6" x14ac:dyDescent="0.25">
      <c r="A595" s="4">
        <v>586</v>
      </c>
      <c r="B595" s="113" t="s">
        <v>2009</v>
      </c>
      <c r="C595" s="4">
        <v>100</v>
      </c>
      <c r="D595" s="4" t="s">
        <v>2118</v>
      </c>
      <c r="E595" s="92"/>
      <c r="F595" s="99"/>
    </row>
    <row r="596" spans="1:6" x14ac:dyDescent="0.25">
      <c r="A596" s="4">
        <v>587</v>
      </c>
      <c r="B596" s="113" t="s">
        <v>2010</v>
      </c>
      <c r="C596" s="4">
        <v>960</v>
      </c>
      <c r="D596" s="4" t="s">
        <v>2118</v>
      </c>
      <c r="E596" s="92"/>
      <c r="F596" s="99"/>
    </row>
    <row r="597" spans="1:6" x14ac:dyDescent="0.25">
      <c r="A597" s="4">
        <v>588</v>
      </c>
      <c r="B597" s="113" t="s">
        <v>2011</v>
      </c>
      <c r="C597" s="4">
        <v>960</v>
      </c>
      <c r="D597" s="4" t="s">
        <v>2118</v>
      </c>
      <c r="E597" s="92"/>
      <c r="F597" s="99"/>
    </row>
    <row r="598" spans="1:6" x14ac:dyDescent="0.25">
      <c r="A598" s="4">
        <v>589</v>
      </c>
      <c r="B598" s="113" t="s">
        <v>2012</v>
      </c>
      <c r="C598" s="4">
        <v>480</v>
      </c>
      <c r="D598" s="4" t="s">
        <v>2118</v>
      </c>
      <c r="E598" s="92"/>
      <c r="F598" s="99"/>
    </row>
    <row r="599" spans="1:6" x14ac:dyDescent="0.25">
      <c r="A599" s="4">
        <v>590</v>
      </c>
      <c r="B599" s="113" t="s">
        <v>2013</v>
      </c>
      <c r="C599" s="4">
        <v>100</v>
      </c>
      <c r="D599" s="4" t="s">
        <v>2118</v>
      </c>
      <c r="E599" s="92"/>
      <c r="F599" s="99"/>
    </row>
    <row r="600" spans="1:6" x14ac:dyDescent="0.25">
      <c r="A600" s="4">
        <v>591</v>
      </c>
      <c r="B600" s="113" t="s">
        <v>2014</v>
      </c>
      <c r="C600" s="4">
        <v>1000</v>
      </c>
      <c r="D600" s="4" t="s">
        <v>2118</v>
      </c>
      <c r="E600" s="92"/>
      <c r="F600" s="99"/>
    </row>
    <row r="601" spans="1:6" x14ac:dyDescent="0.25">
      <c r="A601" s="4">
        <v>592</v>
      </c>
      <c r="B601" s="113" t="s">
        <v>2015</v>
      </c>
      <c r="C601" s="4">
        <v>1</v>
      </c>
      <c r="D601" s="4" t="s">
        <v>2118</v>
      </c>
      <c r="E601" s="92"/>
      <c r="F601" s="99"/>
    </row>
    <row r="602" spans="1:6" x14ac:dyDescent="0.25">
      <c r="A602" s="4">
        <v>593</v>
      </c>
      <c r="B602" s="113" t="s">
        <v>2016</v>
      </c>
      <c r="C602" s="4">
        <v>1000</v>
      </c>
      <c r="D602" s="4" t="s">
        <v>2118</v>
      </c>
      <c r="E602" s="92"/>
      <c r="F602" s="99"/>
    </row>
    <row r="603" spans="1:6" x14ac:dyDescent="0.25">
      <c r="A603" s="4">
        <v>594</v>
      </c>
      <c r="B603" s="113" t="s">
        <v>2017</v>
      </c>
      <c r="C603" s="4">
        <v>1000</v>
      </c>
      <c r="D603" s="4" t="s">
        <v>2118</v>
      </c>
      <c r="E603" s="92"/>
      <c r="F603" s="99"/>
    </row>
    <row r="604" spans="1:6" x14ac:dyDescent="0.25">
      <c r="A604" s="4">
        <v>595</v>
      </c>
      <c r="B604" s="113" t="s">
        <v>2018</v>
      </c>
      <c r="C604" s="4">
        <v>1</v>
      </c>
      <c r="D604" s="4" t="s">
        <v>2118</v>
      </c>
      <c r="E604" s="92"/>
      <c r="F604" s="99"/>
    </row>
    <row r="605" spans="1:6" x14ac:dyDescent="0.25">
      <c r="A605" s="4">
        <v>596</v>
      </c>
      <c r="B605" s="113" t="s">
        <v>2019</v>
      </c>
      <c r="C605" s="4">
        <v>1000</v>
      </c>
      <c r="D605" s="4" t="s">
        <v>2118</v>
      </c>
      <c r="E605" s="92"/>
      <c r="F605" s="99"/>
    </row>
    <row r="606" spans="1:6" x14ac:dyDescent="0.25">
      <c r="A606" s="4">
        <v>597</v>
      </c>
      <c r="B606" s="113" t="s">
        <v>2020</v>
      </c>
      <c r="C606" s="4">
        <v>1</v>
      </c>
      <c r="D606" s="4" t="s">
        <v>2118</v>
      </c>
      <c r="E606" s="92"/>
      <c r="F606" s="99"/>
    </row>
    <row r="607" spans="1:6" x14ac:dyDescent="0.25">
      <c r="A607" s="4">
        <v>598</v>
      </c>
      <c r="B607" s="113" t="s">
        <v>2021</v>
      </c>
      <c r="C607" s="4">
        <v>1</v>
      </c>
      <c r="D607" s="4" t="s">
        <v>2118</v>
      </c>
      <c r="E607" s="92"/>
      <c r="F607" s="99"/>
    </row>
    <row r="608" spans="1:6" x14ac:dyDescent="0.25">
      <c r="A608" s="4">
        <v>599</v>
      </c>
      <c r="B608" s="113" t="s">
        <v>2022</v>
      </c>
      <c r="C608" s="4">
        <v>50</v>
      </c>
      <c r="D608" s="4" t="s">
        <v>2118</v>
      </c>
      <c r="E608" s="92"/>
      <c r="F608" s="99"/>
    </row>
    <row r="609" spans="1:6" x14ac:dyDescent="0.25">
      <c r="A609" s="4">
        <v>600</v>
      </c>
      <c r="B609" s="113" t="s">
        <v>2023</v>
      </c>
      <c r="C609" s="4">
        <v>50</v>
      </c>
      <c r="D609" s="4" t="s">
        <v>2118</v>
      </c>
      <c r="E609" s="92"/>
      <c r="F609" s="99"/>
    </row>
    <row r="610" spans="1:6" x14ac:dyDescent="0.25">
      <c r="A610" s="4">
        <v>601</v>
      </c>
      <c r="B610" s="113" t="s">
        <v>2024</v>
      </c>
      <c r="C610" s="4">
        <v>50</v>
      </c>
      <c r="D610" s="4" t="s">
        <v>2118</v>
      </c>
      <c r="E610" s="92"/>
      <c r="F610" s="99"/>
    </row>
    <row r="611" spans="1:6" x14ac:dyDescent="0.25">
      <c r="A611" s="4">
        <v>602</v>
      </c>
      <c r="B611" s="113" t="s">
        <v>2025</v>
      </c>
      <c r="C611" s="4">
        <v>50</v>
      </c>
      <c r="D611" s="4" t="s">
        <v>2118</v>
      </c>
      <c r="E611" s="92"/>
      <c r="F611" s="99"/>
    </row>
    <row r="612" spans="1:6" x14ac:dyDescent="0.25">
      <c r="A612" s="4">
        <v>603</v>
      </c>
      <c r="B612" s="113" t="s">
        <v>2026</v>
      </c>
      <c r="C612" s="4">
        <v>50</v>
      </c>
      <c r="D612" s="4" t="s">
        <v>2118</v>
      </c>
      <c r="E612" s="92"/>
      <c r="F612" s="99"/>
    </row>
    <row r="613" spans="1:6" x14ac:dyDescent="0.25">
      <c r="A613" s="4">
        <v>604</v>
      </c>
      <c r="B613" s="113" t="s">
        <v>2027</v>
      </c>
      <c r="C613" s="4">
        <v>1000</v>
      </c>
      <c r="D613" s="4" t="s">
        <v>2118</v>
      </c>
      <c r="E613" s="92"/>
      <c r="F613" s="99"/>
    </row>
    <row r="614" spans="1:6" x14ac:dyDescent="0.25">
      <c r="A614" s="4">
        <v>605</v>
      </c>
      <c r="B614" s="113" t="s">
        <v>2028</v>
      </c>
      <c r="C614" s="4">
        <v>1000</v>
      </c>
      <c r="D614" s="4" t="s">
        <v>2118</v>
      </c>
      <c r="E614" s="92"/>
      <c r="F614" s="99"/>
    </row>
    <row r="615" spans="1:6" x14ac:dyDescent="0.25">
      <c r="A615" s="4">
        <v>606</v>
      </c>
      <c r="B615" s="113" t="s">
        <v>2029</v>
      </c>
      <c r="C615" s="4">
        <v>2000</v>
      </c>
      <c r="D615" s="4" t="s">
        <v>2118</v>
      </c>
      <c r="E615" s="92"/>
      <c r="F615" s="99"/>
    </row>
    <row r="616" spans="1:6" x14ac:dyDescent="0.25">
      <c r="A616" s="4">
        <v>607</v>
      </c>
      <c r="B616" s="113" t="s">
        <v>2030</v>
      </c>
      <c r="C616" s="4">
        <v>1000</v>
      </c>
      <c r="D616" s="4" t="s">
        <v>2118</v>
      </c>
      <c r="E616" s="92"/>
      <c r="F616" s="99"/>
    </row>
    <row r="617" spans="1:6" x14ac:dyDescent="0.25">
      <c r="A617" s="4">
        <v>608</v>
      </c>
      <c r="B617" s="113" t="s">
        <v>2031</v>
      </c>
      <c r="C617" s="4">
        <v>1000</v>
      </c>
      <c r="D617" s="4" t="s">
        <v>2118</v>
      </c>
      <c r="E617" s="92"/>
      <c r="F617" s="99"/>
    </row>
    <row r="618" spans="1:6" x14ac:dyDescent="0.25">
      <c r="A618" s="4">
        <v>609</v>
      </c>
      <c r="B618" s="113" t="s">
        <v>2032</v>
      </c>
      <c r="C618" s="4">
        <v>1000</v>
      </c>
      <c r="D618" s="4" t="s">
        <v>2118</v>
      </c>
      <c r="E618" s="92"/>
      <c r="F618" s="99"/>
    </row>
    <row r="619" spans="1:6" x14ac:dyDescent="0.25">
      <c r="A619" s="4">
        <v>610</v>
      </c>
      <c r="B619" s="113" t="s">
        <v>2033</v>
      </c>
      <c r="C619" s="4">
        <v>1000</v>
      </c>
      <c r="D619" s="4" t="s">
        <v>2118</v>
      </c>
      <c r="E619" s="92"/>
      <c r="F619" s="99"/>
    </row>
    <row r="620" spans="1:6" x14ac:dyDescent="0.25">
      <c r="A620" s="4">
        <v>611</v>
      </c>
      <c r="B620" s="113" t="s">
        <v>2034</v>
      </c>
      <c r="C620" s="4">
        <v>1000</v>
      </c>
      <c r="D620" s="4" t="s">
        <v>2118</v>
      </c>
      <c r="E620" s="92"/>
      <c r="F620" s="99"/>
    </row>
    <row r="621" spans="1:6" x14ac:dyDescent="0.25">
      <c r="A621" s="4">
        <v>612</v>
      </c>
      <c r="B621" s="113" t="s">
        <v>2035</v>
      </c>
      <c r="C621" s="4">
        <v>1000</v>
      </c>
      <c r="D621" s="4" t="s">
        <v>2118</v>
      </c>
      <c r="E621" s="92"/>
      <c r="F621" s="99"/>
    </row>
    <row r="622" spans="1:6" x14ac:dyDescent="0.25">
      <c r="A622" s="4">
        <v>613</v>
      </c>
      <c r="B622" s="113" t="s">
        <v>2036</v>
      </c>
      <c r="C622" s="4">
        <v>1</v>
      </c>
      <c r="D622" s="4" t="s">
        <v>2118</v>
      </c>
      <c r="E622" s="92"/>
      <c r="F622" s="99"/>
    </row>
    <row r="623" spans="1:6" x14ac:dyDescent="0.25">
      <c r="A623" s="4">
        <v>614</v>
      </c>
      <c r="B623" s="113" t="s">
        <v>2037</v>
      </c>
      <c r="C623" s="4">
        <v>1</v>
      </c>
      <c r="D623" s="4" t="s">
        <v>2118</v>
      </c>
      <c r="E623" s="92"/>
      <c r="F623" s="99"/>
    </row>
    <row r="624" spans="1:6" x14ac:dyDescent="0.25">
      <c r="A624" s="4">
        <v>615</v>
      </c>
      <c r="B624" s="113" t="s">
        <v>2038</v>
      </c>
      <c r="C624" s="4">
        <v>1</v>
      </c>
      <c r="D624" s="4" t="s">
        <v>2118</v>
      </c>
      <c r="E624" s="92"/>
      <c r="F624" s="99"/>
    </row>
    <row r="625" spans="1:6" x14ac:dyDescent="0.25">
      <c r="A625" s="4">
        <v>616</v>
      </c>
      <c r="B625" s="113" t="s">
        <v>2039</v>
      </c>
      <c r="C625" s="4">
        <v>1</v>
      </c>
      <c r="D625" s="4" t="s">
        <v>2118</v>
      </c>
      <c r="E625" s="92"/>
      <c r="F625" s="99"/>
    </row>
    <row r="626" spans="1:6" x14ac:dyDescent="0.25">
      <c r="A626" s="4">
        <v>617</v>
      </c>
      <c r="B626" s="113" t="s">
        <v>2040</v>
      </c>
      <c r="C626" s="4">
        <v>100</v>
      </c>
      <c r="D626" s="4" t="s">
        <v>2118</v>
      </c>
      <c r="E626" s="92"/>
      <c r="F626" s="99"/>
    </row>
    <row r="627" spans="1:6" x14ac:dyDescent="0.25">
      <c r="A627" s="4">
        <v>618</v>
      </c>
      <c r="B627" s="113" t="s">
        <v>2041</v>
      </c>
      <c r="C627" s="4">
        <v>100</v>
      </c>
      <c r="D627" s="4" t="s">
        <v>2118</v>
      </c>
      <c r="E627" s="92"/>
      <c r="F627" s="99"/>
    </row>
    <row r="628" spans="1:6" x14ac:dyDescent="0.25">
      <c r="A628" s="4">
        <v>619</v>
      </c>
      <c r="B628" s="113" t="s">
        <v>2042</v>
      </c>
      <c r="C628" s="4">
        <v>100</v>
      </c>
      <c r="D628" s="4" t="s">
        <v>2118</v>
      </c>
      <c r="E628" s="92"/>
      <c r="F628" s="99"/>
    </row>
    <row r="629" spans="1:6" x14ac:dyDescent="0.25">
      <c r="A629" s="4">
        <v>620</v>
      </c>
      <c r="B629" s="113" t="s">
        <v>2043</v>
      </c>
      <c r="C629" s="4">
        <v>1</v>
      </c>
      <c r="D629" s="4" t="s">
        <v>2118</v>
      </c>
      <c r="E629" s="92"/>
      <c r="F629" s="99"/>
    </row>
    <row r="630" spans="1:6" x14ac:dyDescent="0.25">
      <c r="A630" s="4">
        <v>621</v>
      </c>
      <c r="B630" s="113" t="s">
        <v>2044</v>
      </c>
      <c r="C630" s="4">
        <v>1</v>
      </c>
      <c r="D630" s="4" t="s">
        <v>2118</v>
      </c>
      <c r="E630" s="92"/>
      <c r="F630" s="99"/>
    </row>
    <row r="631" spans="1:6" x14ac:dyDescent="0.25">
      <c r="A631" s="4">
        <v>622</v>
      </c>
      <c r="B631" s="113" t="s">
        <v>2045</v>
      </c>
      <c r="C631" s="4">
        <v>1</v>
      </c>
      <c r="D631" s="4" t="s">
        <v>2118</v>
      </c>
      <c r="E631" s="92"/>
      <c r="F631" s="99"/>
    </row>
    <row r="632" spans="1:6" x14ac:dyDescent="0.25">
      <c r="A632" s="4">
        <v>623</v>
      </c>
      <c r="B632" s="113" t="s">
        <v>2046</v>
      </c>
      <c r="C632" s="4">
        <v>1</v>
      </c>
      <c r="D632" s="4" t="s">
        <v>2118</v>
      </c>
      <c r="E632" s="92"/>
      <c r="F632" s="99"/>
    </row>
    <row r="633" spans="1:6" x14ac:dyDescent="0.25">
      <c r="A633" s="4">
        <v>624</v>
      </c>
      <c r="B633" s="113" t="s">
        <v>2047</v>
      </c>
      <c r="C633" s="4">
        <v>1</v>
      </c>
      <c r="D633" s="4" t="s">
        <v>2118</v>
      </c>
      <c r="E633" s="92"/>
      <c r="F633" s="99"/>
    </row>
    <row r="634" spans="1:6" x14ac:dyDescent="0.25">
      <c r="A634" s="4">
        <v>625</v>
      </c>
      <c r="B634" s="113" t="s">
        <v>2048</v>
      </c>
      <c r="C634" s="4">
        <v>1</v>
      </c>
      <c r="D634" s="4" t="s">
        <v>2118</v>
      </c>
      <c r="E634" s="92"/>
      <c r="F634" s="99"/>
    </row>
    <row r="635" spans="1:6" x14ac:dyDescent="0.25">
      <c r="A635" s="4">
        <v>626</v>
      </c>
      <c r="B635" s="113" t="s">
        <v>2049</v>
      </c>
      <c r="C635" s="4">
        <v>1</v>
      </c>
      <c r="D635" s="4" t="s">
        <v>2118</v>
      </c>
      <c r="E635" s="92"/>
      <c r="F635" s="99"/>
    </row>
    <row r="636" spans="1:6" x14ac:dyDescent="0.25">
      <c r="A636" s="4">
        <v>627</v>
      </c>
      <c r="B636" s="113" t="s">
        <v>2050</v>
      </c>
      <c r="C636" s="4">
        <v>1</v>
      </c>
      <c r="D636" s="4" t="s">
        <v>2118</v>
      </c>
      <c r="E636" s="92"/>
      <c r="F636" s="99"/>
    </row>
    <row r="637" spans="1:6" x14ac:dyDescent="0.25">
      <c r="A637" s="4">
        <v>628</v>
      </c>
      <c r="B637" s="113" t="s">
        <v>2051</v>
      </c>
      <c r="C637" s="4">
        <v>1000</v>
      </c>
      <c r="D637" s="4" t="s">
        <v>2118</v>
      </c>
      <c r="E637" s="92"/>
      <c r="F637" s="99"/>
    </row>
    <row r="638" spans="1:6" x14ac:dyDescent="0.25">
      <c r="A638" s="4">
        <v>629</v>
      </c>
      <c r="B638" s="113" t="s">
        <v>2052</v>
      </c>
      <c r="C638" s="4">
        <v>1</v>
      </c>
      <c r="D638" s="4" t="s">
        <v>2118</v>
      </c>
      <c r="E638" s="92"/>
      <c r="F638" s="99"/>
    </row>
    <row r="639" spans="1:6" x14ac:dyDescent="0.25">
      <c r="A639" s="4">
        <v>630</v>
      </c>
      <c r="B639" s="113" t="s">
        <v>2053</v>
      </c>
      <c r="C639" s="4">
        <v>2</v>
      </c>
      <c r="D639" s="4" t="s">
        <v>2118</v>
      </c>
      <c r="E639" s="92"/>
      <c r="F639" s="99"/>
    </row>
    <row r="640" spans="1:6" x14ac:dyDescent="0.25">
      <c r="A640" s="4">
        <v>631</v>
      </c>
      <c r="B640" s="113" t="s">
        <v>2054</v>
      </c>
      <c r="C640" s="4">
        <v>10</v>
      </c>
      <c r="D640" s="4" t="s">
        <v>2118</v>
      </c>
      <c r="E640" s="92"/>
      <c r="F640" s="99"/>
    </row>
    <row r="641" spans="1:6" x14ac:dyDescent="0.25">
      <c r="A641" s="4">
        <v>632</v>
      </c>
      <c r="B641" s="113" t="s">
        <v>2055</v>
      </c>
      <c r="C641" s="4">
        <v>1500</v>
      </c>
      <c r="D641" s="4" t="s">
        <v>2118</v>
      </c>
      <c r="E641" s="92"/>
      <c r="F641" s="99"/>
    </row>
    <row r="642" spans="1:6" x14ac:dyDescent="0.25">
      <c r="A642" s="4">
        <v>633</v>
      </c>
      <c r="B642" s="113" t="s">
        <v>2056</v>
      </c>
      <c r="C642" s="4">
        <v>500</v>
      </c>
      <c r="D642" s="4" t="s">
        <v>2118</v>
      </c>
      <c r="E642" s="92"/>
      <c r="F642" s="99"/>
    </row>
    <row r="643" spans="1:6" x14ac:dyDescent="0.25">
      <c r="A643" s="4">
        <v>634</v>
      </c>
      <c r="B643" s="113" t="s">
        <v>2057</v>
      </c>
      <c r="C643" s="4">
        <v>960</v>
      </c>
      <c r="D643" s="4" t="s">
        <v>2118</v>
      </c>
      <c r="E643" s="92"/>
      <c r="F643" s="99"/>
    </row>
    <row r="644" spans="1:6" x14ac:dyDescent="0.25">
      <c r="A644" s="4">
        <v>635</v>
      </c>
      <c r="B644" s="113" t="s">
        <v>2058</v>
      </c>
      <c r="C644" s="4">
        <v>1000</v>
      </c>
      <c r="D644" s="4" t="s">
        <v>2118</v>
      </c>
      <c r="E644" s="92"/>
      <c r="F644" s="99"/>
    </row>
    <row r="645" spans="1:6" x14ac:dyDescent="0.25">
      <c r="A645" s="4">
        <v>636</v>
      </c>
      <c r="B645" s="113" t="s">
        <v>2059</v>
      </c>
      <c r="C645" s="4">
        <v>1000</v>
      </c>
      <c r="D645" s="4" t="s">
        <v>2118</v>
      </c>
      <c r="E645" s="92"/>
      <c r="F645" s="99"/>
    </row>
    <row r="646" spans="1:6" x14ac:dyDescent="0.25">
      <c r="A646" s="4">
        <v>637</v>
      </c>
      <c r="B646" s="113" t="s">
        <v>2060</v>
      </c>
      <c r="C646" s="4">
        <v>1000</v>
      </c>
      <c r="D646" s="4" t="s">
        <v>2118</v>
      </c>
      <c r="E646" s="92"/>
      <c r="F646" s="99"/>
    </row>
    <row r="647" spans="1:6" x14ac:dyDescent="0.25">
      <c r="A647" s="4">
        <v>638</v>
      </c>
      <c r="B647" s="113" t="s">
        <v>2061</v>
      </c>
      <c r="C647" s="4">
        <v>200</v>
      </c>
      <c r="D647" s="4" t="s">
        <v>2118</v>
      </c>
      <c r="E647" s="92"/>
      <c r="F647" s="99"/>
    </row>
    <row r="648" spans="1:6" x14ac:dyDescent="0.25">
      <c r="A648" s="4">
        <v>639</v>
      </c>
      <c r="B648" s="113" t="s">
        <v>2062</v>
      </c>
      <c r="C648" s="4">
        <v>960</v>
      </c>
      <c r="D648" s="4" t="s">
        <v>2118</v>
      </c>
      <c r="E648" s="92"/>
      <c r="F648" s="99"/>
    </row>
    <row r="649" spans="1:6" x14ac:dyDescent="0.25">
      <c r="A649" s="4">
        <v>640</v>
      </c>
      <c r="B649" s="113" t="s">
        <v>2063</v>
      </c>
      <c r="C649" s="4">
        <v>960</v>
      </c>
      <c r="D649" s="4" t="s">
        <v>2118</v>
      </c>
      <c r="E649" s="92"/>
      <c r="F649" s="99"/>
    </row>
    <row r="650" spans="1:6" x14ac:dyDescent="0.25">
      <c r="A650" s="4">
        <v>641</v>
      </c>
      <c r="B650" s="113" t="s">
        <v>2064</v>
      </c>
      <c r="C650" s="4">
        <v>960</v>
      </c>
      <c r="D650" s="4" t="s">
        <v>2118</v>
      </c>
      <c r="E650" s="92"/>
      <c r="F650" s="99"/>
    </row>
    <row r="651" spans="1:6" x14ac:dyDescent="0.25">
      <c r="A651" s="4">
        <v>642</v>
      </c>
      <c r="B651" s="113" t="s">
        <v>2065</v>
      </c>
      <c r="C651" s="4">
        <v>250</v>
      </c>
      <c r="D651" s="4" t="s">
        <v>2118</v>
      </c>
      <c r="E651" s="92"/>
      <c r="F651" s="99"/>
    </row>
    <row r="652" spans="1:6" x14ac:dyDescent="0.25">
      <c r="A652" s="4">
        <v>643</v>
      </c>
      <c r="B652" s="113" t="s">
        <v>2066</v>
      </c>
      <c r="C652" s="4">
        <v>960</v>
      </c>
      <c r="D652" s="4" t="s">
        <v>2118</v>
      </c>
      <c r="E652" s="92"/>
      <c r="F652" s="99"/>
    </row>
    <row r="653" spans="1:6" x14ac:dyDescent="0.25">
      <c r="A653" s="4">
        <v>644</v>
      </c>
      <c r="B653" s="113" t="s">
        <v>2067</v>
      </c>
      <c r="C653" s="4">
        <v>960</v>
      </c>
      <c r="D653" s="4" t="s">
        <v>2118</v>
      </c>
      <c r="E653" s="92"/>
      <c r="F653" s="99"/>
    </row>
    <row r="654" spans="1:6" x14ac:dyDescent="0.25">
      <c r="A654" s="4">
        <v>645</v>
      </c>
      <c r="B654" s="113" t="s">
        <v>2068</v>
      </c>
      <c r="C654" s="4">
        <v>1</v>
      </c>
      <c r="D654" s="4" t="s">
        <v>2118</v>
      </c>
      <c r="E654" s="92"/>
      <c r="F654" s="99"/>
    </row>
    <row r="655" spans="1:6" x14ac:dyDescent="0.25">
      <c r="A655" s="4">
        <v>646</v>
      </c>
      <c r="B655" s="113" t="s">
        <v>2069</v>
      </c>
      <c r="C655" s="4">
        <v>960</v>
      </c>
      <c r="D655" s="4" t="s">
        <v>2118</v>
      </c>
      <c r="E655" s="92"/>
      <c r="F655" s="99"/>
    </row>
    <row r="656" spans="1:6" x14ac:dyDescent="0.25">
      <c r="A656" s="4">
        <v>647</v>
      </c>
      <c r="B656" s="113" t="s">
        <v>2070</v>
      </c>
      <c r="C656" s="4">
        <v>1000</v>
      </c>
      <c r="D656" s="4" t="s">
        <v>2118</v>
      </c>
      <c r="E656" s="92"/>
      <c r="F656" s="99"/>
    </row>
    <row r="657" spans="1:6" x14ac:dyDescent="0.25">
      <c r="A657" s="4">
        <v>648</v>
      </c>
      <c r="B657" s="113" t="s">
        <v>2071</v>
      </c>
      <c r="C657" s="4">
        <v>1000</v>
      </c>
      <c r="D657" s="4" t="s">
        <v>2118</v>
      </c>
      <c r="E657" s="92"/>
      <c r="F657" s="99"/>
    </row>
    <row r="658" spans="1:6" x14ac:dyDescent="0.25">
      <c r="A658" s="4">
        <v>649</v>
      </c>
      <c r="B658" s="113" t="s">
        <v>2072</v>
      </c>
      <c r="C658" s="4">
        <v>50</v>
      </c>
      <c r="D658" s="4" t="s">
        <v>2118</v>
      </c>
      <c r="E658" s="92"/>
      <c r="F658" s="99"/>
    </row>
    <row r="659" spans="1:6" x14ac:dyDescent="0.25">
      <c r="A659" s="4">
        <v>650</v>
      </c>
      <c r="B659" s="113" t="s">
        <v>2073</v>
      </c>
      <c r="C659" s="4">
        <v>1000</v>
      </c>
      <c r="D659" s="4" t="s">
        <v>2118</v>
      </c>
      <c r="E659" s="92"/>
      <c r="F659" s="99"/>
    </row>
    <row r="660" spans="1:6" x14ac:dyDescent="0.25">
      <c r="A660" s="4">
        <v>651</v>
      </c>
      <c r="B660" s="113" t="s">
        <v>2074</v>
      </c>
      <c r="C660" s="4">
        <v>30</v>
      </c>
      <c r="D660" s="4" t="s">
        <v>1126</v>
      </c>
      <c r="E660" s="92"/>
      <c r="F660" s="99"/>
    </row>
    <row r="661" spans="1:6" x14ac:dyDescent="0.25">
      <c r="A661" s="4">
        <v>652</v>
      </c>
      <c r="B661" s="113" t="s">
        <v>2075</v>
      </c>
      <c r="C661" s="4">
        <v>15</v>
      </c>
      <c r="D661" s="4" t="s">
        <v>1126</v>
      </c>
      <c r="E661" s="92"/>
      <c r="F661" s="99"/>
    </row>
    <row r="662" spans="1:6" x14ac:dyDescent="0.25">
      <c r="A662" s="4">
        <v>653</v>
      </c>
      <c r="B662" s="113" t="s">
        <v>2076</v>
      </c>
      <c r="C662" s="4">
        <v>15</v>
      </c>
      <c r="D662" s="4" t="s">
        <v>1126</v>
      </c>
      <c r="E662" s="92"/>
      <c r="F662" s="99"/>
    </row>
    <row r="663" spans="1:6" x14ac:dyDescent="0.25">
      <c r="A663" s="4">
        <v>654</v>
      </c>
      <c r="B663" s="113" t="s">
        <v>2077</v>
      </c>
      <c r="C663" s="4">
        <v>12</v>
      </c>
      <c r="D663" s="4" t="s">
        <v>2118</v>
      </c>
      <c r="E663" s="92"/>
      <c r="F663" s="99"/>
    </row>
    <row r="664" spans="1:6" x14ac:dyDescent="0.25">
      <c r="A664" s="4">
        <v>655</v>
      </c>
      <c r="B664" s="113" t="s">
        <v>2078</v>
      </c>
      <c r="C664" s="4">
        <v>100</v>
      </c>
      <c r="D664" s="4" t="s">
        <v>2118</v>
      </c>
      <c r="E664" s="92"/>
      <c r="F664" s="99"/>
    </row>
    <row r="665" spans="1:6" x14ac:dyDescent="0.25">
      <c r="A665" s="4">
        <v>656</v>
      </c>
      <c r="B665" s="113" t="s">
        <v>2079</v>
      </c>
      <c r="C665" s="4">
        <v>120</v>
      </c>
      <c r="D665" s="4" t="s">
        <v>2118</v>
      </c>
      <c r="E665" s="92"/>
      <c r="F665" s="99"/>
    </row>
    <row r="666" spans="1:6" x14ac:dyDescent="0.25">
      <c r="A666" s="4">
        <v>657</v>
      </c>
      <c r="B666" s="113" t="s">
        <v>2080</v>
      </c>
      <c r="C666" s="4">
        <v>48</v>
      </c>
      <c r="D666" s="4" t="s">
        <v>2118</v>
      </c>
      <c r="E666" s="92"/>
      <c r="F666" s="99"/>
    </row>
    <row r="667" spans="1:6" x14ac:dyDescent="0.25">
      <c r="A667" s="4">
        <v>658</v>
      </c>
      <c r="B667" s="113" t="s">
        <v>2081</v>
      </c>
      <c r="C667" s="4">
        <v>10</v>
      </c>
      <c r="D667" s="4" t="s">
        <v>2118</v>
      </c>
      <c r="E667" s="92"/>
      <c r="F667" s="99"/>
    </row>
    <row r="668" spans="1:6" x14ac:dyDescent="0.25">
      <c r="A668" s="4">
        <v>659</v>
      </c>
      <c r="B668" s="113" t="s">
        <v>2082</v>
      </c>
      <c r="C668" s="4">
        <v>200</v>
      </c>
      <c r="D668" s="4" t="s">
        <v>2118</v>
      </c>
      <c r="E668" s="92"/>
      <c r="F668" s="99"/>
    </row>
    <row r="669" spans="1:6" x14ac:dyDescent="0.25">
      <c r="A669" s="4">
        <v>660</v>
      </c>
      <c r="B669" s="113" t="s">
        <v>2083</v>
      </c>
      <c r="C669" s="4">
        <v>40</v>
      </c>
      <c r="D669" s="4" t="s">
        <v>2118</v>
      </c>
      <c r="E669" s="92"/>
      <c r="F669" s="99"/>
    </row>
    <row r="670" spans="1:6" x14ac:dyDescent="0.25">
      <c r="A670" s="4">
        <v>661</v>
      </c>
      <c r="B670" s="113" t="s">
        <v>2084</v>
      </c>
      <c r="C670" s="4">
        <v>100</v>
      </c>
      <c r="D670" s="4" t="s">
        <v>2118</v>
      </c>
      <c r="E670" s="92"/>
      <c r="F670" s="99"/>
    </row>
    <row r="671" spans="1:6" x14ac:dyDescent="0.25">
      <c r="A671" s="4">
        <v>662</v>
      </c>
      <c r="B671" s="113" t="s">
        <v>2085</v>
      </c>
      <c r="C671" s="4">
        <v>100</v>
      </c>
      <c r="D671" s="4" t="s">
        <v>2118</v>
      </c>
      <c r="E671" s="92"/>
      <c r="F671" s="99"/>
    </row>
    <row r="672" spans="1:6" x14ac:dyDescent="0.25">
      <c r="A672" s="4">
        <v>663</v>
      </c>
      <c r="B672" s="113" t="s">
        <v>2086</v>
      </c>
      <c r="C672" s="4">
        <v>100</v>
      </c>
      <c r="D672" s="4" t="s">
        <v>2118</v>
      </c>
      <c r="E672" s="92"/>
      <c r="F672" s="99"/>
    </row>
    <row r="673" spans="1:6" x14ac:dyDescent="0.25">
      <c r="A673" s="4">
        <v>664</v>
      </c>
      <c r="B673" s="113" t="s">
        <v>2087</v>
      </c>
      <c r="C673" s="4">
        <v>12</v>
      </c>
      <c r="D673" s="4" t="s">
        <v>2118</v>
      </c>
      <c r="E673" s="92"/>
      <c r="F673" s="99"/>
    </row>
    <row r="674" spans="1:6" x14ac:dyDescent="0.25">
      <c r="A674" s="4">
        <v>665</v>
      </c>
      <c r="B674" s="113" t="s">
        <v>2088</v>
      </c>
      <c r="C674" s="4">
        <v>50</v>
      </c>
      <c r="D674" s="4" t="s">
        <v>2118</v>
      </c>
      <c r="E674" s="92"/>
      <c r="F674" s="99"/>
    </row>
    <row r="675" spans="1:6" x14ac:dyDescent="0.25">
      <c r="A675" s="4">
        <v>666</v>
      </c>
      <c r="B675" s="113" t="s">
        <v>2089</v>
      </c>
      <c r="C675" s="4">
        <v>50</v>
      </c>
      <c r="D675" s="4" t="s">
        <v>2118</v>
      </c>
      <c r="E675" s="92"/>
      <c r="F675" s="99"/>
    </row>
    <row r="676" spans="1:6" x14ac:dyDescent="0.25">
      <c r="A676" s="4">
        <v>667</v>
      </c>
      <c r="B676" s="113" t="s">
        <v>2090</v>
      </c>
      <c r="C676" s="4">
        <v>12</v>
      </c>
      <c r="D676" s="4" t="s">
        <v>2118</v>
      </c>
      <c r="E676" s="92"/>
      <c r="F676" s="99"/>
    </row>
    <row r="677" spans="1:6" x14ac:dyDescent="0.25">
      <c r="A677" s="4">
        <v>668</v>
      </c>
      <c r="B677" s="113" t="s">
        <v>2091</v>
      </c>
      <c r="C677" s="4">
        <v>12</v>
      </c>
      <c r="D677" s="4" t="s">
        <v>2118</v>
      </c>
      <c r="E677" s="92"/>
      <c r="F677" s="99"/>
    </row>
    <row r="678" spans="1:6" x14ac:dyDescent="0.25">
      <c r="A678" s="4">
        <v>669</v>
      </c>
      <c r="B678" s="113" t="s">
        <v>2092</v>
      </c>
      <c r="C678" s="4">
        <v>60</v>
      </c>
      <c r="D678" s="4" t="s">
        <v>2118</v>
      </c>
      <c r="E678" s="92"/>
      <c r="F678" s="99"/>
    </row>
    <row r="679" spans="1:6" x14ac:dyDescent="0.25">
      <c r="A679" s="4">
        <v>670</v>
      </c>
      <c r="B679" s="113" t="s">
        <v>2093</v>
      </c>
      <c r="C679" s="4">
        <v>50</v>
      </c>
      <c r="D679" s="4" t="s">
        <v>2118</v>
      </c>
      <c r="E679" s="92"/>
      <c r="F679" s="99"/>
    </row>
    <row r="680" spans="1:6" x14ac:dyDescent="0.25">
      <c r="A680" s="4">
        <v>671</v>
      </c>
      <c r="B680" s="113" t="s">
        <v>2094</v>
      </c>
      <c r="C680" s="4">
        <v>100</v>
      </c>
      <c r="D680" s="4" t="s">
        <v>2118</v>
      </c>
      <c r="E680" s="92"/>
      <c r="F680" s="99"/>
    </row>
    <row r="681" spans="1:6" x14ac:dyDescent="0.25">
      <c r="A681" s="4">
        <v>672</v>
      </c>
      <c r="B681" s="113" t="s">
        <v>2095</v>
      </c>
      <c r="C681" s="4">
        <v>1</v>
      </c>
      <c r="D681" s="4" t="s">
        <v>2121</v>
      </c>
      <c r="E681" s="92"/>
      <c r="F681" s="99"/>
    </row>
    <row r="682" spans="1:6" x14ac:dyDescent="0.25">
      <c r="A682" s="4">
        <v>673</v>
      </c>
      <c r="B682" s="113" t="s">
        <v>2096</v>
      </c>
      <c r="C682" s="4">
        <v>1</v>
      </c>
      <c r="D682" s="4" t="s">
        <v>499</v>
      </c>
      <c r="E682" s="92"/>
      <c r="F682" s="99"/>
    </row>
    <row r="683" spans="1:6" x14ac:dyDescent="0.25">
      <c r="A683" s="4">
        <v>674</v>
      </c>
      <c r="B683" s="113" t="s">
        <v>2097</v>
      </c>
      <c r="C683" s="4">
        <v>1</v>
      </c>
      <c r="D683" s="4" t="s">
        <v>499</v>
      </c>
      <c r="E683" s="92"/>
      <c r="F683" s="99"/>
    </row>
    <row r="684" spans="1:6" x14ac:dyDescent="0.25">
      <c r="A684" s="4">
        <v>675</v>
      </c>
      <c r="B684" s="113" t="s">
        <v>2098</v>
      </c>
      <c r="C684" s="4">
        <v>250</v>
      </c>
      <c r="D684" s="4" t="s">
        <v>2118</v>
      </c>
      <c r="E684" s="92"/>
      <c r="F684" s="99"/>
    </row>
    <row r="685" spans="1:6" x14ac:dyDescent="0.25">
      <c r="A685" s="4">
        <v>676</v>
      </c>
      <c r="B685" s="113" t="s">
        <v>2099</v>
      </c>
      <c r="C685" s="4">
        <v>200</v>
      </c>
      <c r="D685" s="4" t="s">
        <v>2118</v>
      </c>
      <c r="E685" s="92"/>
      <c r="F685" s="99"/>
    </row>
    <row r="686" spans="1:6" x14ac:dyDescent="0.25">
      <c r="A686" s="4">
        <v>677</v>
      </c>
      <c r="B686" s="113" t="s">
        <v>2100</v>
      </c>
      <c r="C686" s="4">
        <v>16</v>
      </c>
      <c r="D686" s="4" t="s">
        <v>2118</v>
      </c>
      <c r="E686" s="92"/>
      <c r="F686" s="99"/>
    </row>
    <row r="687" spans="1:6" x14ac:dyDescent="0.25">
      <c r="A687" s="4">
        <v>678</v>
      </c>
      <c r="B687" s="113" t="s">
        <v>2101</v>
      </c>
      <c r="C687" s="4">
        <v>100</v>
      </c>
      <c r="D687" s="4" t="s">
        <v>2118</v>
      </c>
      <c r="E687" s="92"/>
      <c r="F687" s="99"/>
    </row>
    <row r="688" spans="1:6" x14ac:dyDescent="0.25">
      <c r="A688" s="4">
        <v>679</v>
      </c>
      <c r="B688" s="113" t="s">
        <v>2102</v>
      </c>
      <c r="C688" s="4">
        <v>100</v>
      </c>
      <c r="D688" s="4" t="s">
        <v>2118</v>
      </c>
      <c r="E688" s="92"/>
      <c r="F688" s="99"/>
    </row>
    <row r="689" spans="1:6" x14ac:dyDescent="0.25">
      <c r="A689" s="4">
        <v>680</v>
      </c>
      <c r="B689" s="113" t="s">
        <v>2103</v>
      </c>
      <c r="C689" s="4">
        <v>100</v>
      </c>
      <c r="D689" s="4" t="s">
        <v>2118</v>
      </c>
      <c r="E689" s="92"/>
      <c r="F689" s="99"/>
    </row>
    <row r="690" spans="1:6" x14ac:dyDescent="0.25">
      <c r="A690" s="4">
        <v>681</v>
      </c>
      <c r="B690" s="113" t="s">
        <v>2104</v>
      </c>
      <c r="C690" s="4">
        <v>1</v>
      </c>
      <c r="D690" s="4" t="s">
        <v>2118</v>
      </c>
      <c r="E690" s="92"/>
      <c r="F690" s="99"/>
    </row>
    <row r="691" spans="1:6" x14ac:dyDescent="0.25">
      <c r="A691" s="4">
        <v>682</v>
      </c>
      <c r="B691" s="113" t="s">
        <v>2105</v>
      </c>
      <c r="C691" s="4">
        <v>1</v>
      </c>
      <c r="D691" s="4" t="s">
        <v>2118</v>
      </c>
      <c r="E691" s="92"/>
      <c r="F691" s="99"/>
    </row>
    <row r="692" spans="1:6" x14ac:dyDescent="0.25">
      <c r="A692" s="4">
        <v>683</v>
      </c>
      <c r="B692" s="113" t="s">
        <v>2106</v>
      </c>
      <c r="C692" s="4">
        <v>1</v>
      </c>
      <c r="D692" s="4" t="s">
        <v>2118</v>
      </c>
      <c r="E692" s="92"/>
      <c r="F692" s="99"/>
    </row>
    <row r="693" spans="1:6" x14ac:dyDescent="0.25">
      <c r="A693" s="4">
        <v>684</v>
      </c>
      <c r="B693" s="113" t="s">
        <v>2107</v>
      </c>
      <c r="C693" s="4">
        <v>100</v>
      </c>
      <c r="D693" s="4" t="s">
        <v>2118</v>
      </c>
      <c r="E693" s="92"/>
      <c r="F693" s="99"/>
    </row>
    <row r="694" spans="1:6" x14ac:dyDescent="0.25">
      <c r="A694" s="4">
        <v>685</v>
      </c>
      <c r="B694" s="113" t="s">
        <v>2108</v>
      </c>
      <c r="C694" s="4">
        <v>100</v>
      </c>
      <c r="D694" s="4" t="s">
        <v>2118</v>
      </c>
      <c r="E694" s="92"/>
      <c r="F694" s="99"/>
    </row>
    <row r="695" spans="1:6" x14ac:dyDescent="0.25">
      <c r="A695" s="4">
        <v>686</v>
      </c>
      <c r="B695" s="113" t="s">
        <v>2109</v>
      </c>
      <c r="C695" s="4">
        <v>1</v>
      </c>
      <c r="D695" s="4" t="s">
        <v>2118</v>
      </c>
      <c r="E695" s="92"/>
      <c r="F695" s="99"/>
    </row>
    <row r="696" spans="1:6" x14ac:dyDescent="0.25">
      <c r="A696" s="4">
        <v>687</v>
      </c>
      <c r="B696" s="113" t="s">
        <v>2110</v>
      </c>
      <c r="C696" s="4">
        <v>1000</v>
      </c>
      <c r="D696" s="4" t="s">
        <v>2118</v>
      </c>
      <c r="E696" s="92"/>
      <c r="F696" s="99"/>
    </row>
    <row r="697" spans="1:6" x14ac:dyDescent="0.25">
      <c r="A697" s="4">
        <v>688</v>
      </c>
      <c r="B697" s="113" t="s">
        <v>2111</v>
      </c>
      <c r="C697" s="4">
        <v>1</v>
      </c>
      <c r="D697" s="4" t="s">
        <v>2118</v>
      </c>
      <c r="E697" s="92"/>
      <c r="F697" s="99"/>
    </row>
    <row r="698" spans="1:6" x14ac:dyDescent="0.25">
      <c r="A698" s="4">
        <v>689</v>
      </c>
      <c r="B698" s="113" t="s">
        <v>2112</v>
      </c>
      <c r="C698" s="4">
        <v>1</v>
      </c>
      <c r="D698" s="4" t="s">
        <v>2118</v>
      </c>
      <c r="E698" s="92"/>
      <c r="F698" s="99"/>
    </row>
    <row r="699" spans="1:6" x14ac:dyDescent="0.25">
      <c r="A699" s="4">
        <v>690</v>
      </c>
      <c r="B699" s="113" t="s">
        <v>2113</v>
      </c>
      <c r="C699" s="4">
        <v>10</v>
      </c>
      <c r="D699" s="4" t="s">
        <v>2118</v>
      </c>
      <c r="E699" s="92"/>
      <c r="F699" s="99"/>
    </row>
    <row r="700" spans="1:6" x14ac:dyDescent="0.25">
      <c r="A700" s="4">
        <v>691</v>
      </c>
      <c r="B700" s="113" t="s">
        <v>2114</v>
      </c>
      <c r="C700" s="4">
        <v>10</v>
      </c>
      <c r="D700" s="4" t="s">
        <v>2118</v>
      </c>
      <c r="E700" s="92"/>
      <c r="F700" s="99"/>
    </row>
    <row r="701" spans="1:6" x14ac:dyDescent="0.25">
      <c r="A701" s="4">
        <v>692</v>
      </c>
      <c r="B701" s="113" t="s">
        <v>2115</v>
      </c>
      <c r="C701" s="4">
        <v>1</v>
      </c>
      <c r="D701" s="4" t="s">
        <v>2118</v>
      </c>
      <c r="E701" s="92"/>
      <c r="F701" s="99"/>
    </row>
    <row r="702" spans="1:6" x14ac:dyDescent="0.25">
      <c r="A702" s="4">
        <v>693</v>
      </c>
      <c r="B702" s="113" t="s">
        <v>2116</v>
      </c>
      <c r="C702" s="4">
        <v>1</v>
      </c>
      <c r="D702" s="4" t="s">
        <v>2118</v>
      </c>
      <c r="E702" s="92"/>
      <c r="F702" s="99"/>
    </row>
    <row r="703" spans="1:6" ht="15.75" thickBot="1" x14ac:dyDescent="0.3">
      <c r="A703" s="4">
        <v>694</v>
      </c>
      <c r="B703" s="113" t="s">
        <v>2117</v>
      </c>
      <c r="C703" s="4">
        <v>1</v>
      </c>
      <c r="D703" s="4" t="s">
        <v>2118</v>
      </c>
      <c r="E703" s="92"/>
      <c r="F703" s="99"/>
    </row>
    <row r="704" spans="1:6" ht="15.75" thickBot="1" x14ac:dyDescent="0.3">
      <c r="A704" s="154" t="s">
        <v>488</v>
      </c>
      <c r="B704" s="155"/>
      <c r="C704" s="155"/>
      <c r="D704" s="155"/>
      <c r="E704" s="85">
        <f>SUM(E10:E703)</f>
        <v>0</v>
      </c>
      <c r="F704" s="97"/>
    </row>
  </sheetData>
  <mergeCells count="11">
    <mergeCell ref="I8:I9"/>
    <mergeCell ref="J8:J9"/>
    <mergeCell ref="K8:K9"/>
    <mergeCell ref="A704:D704"/>
    <mergeCell ref="A8:A9"/>
    <mergeCell ref="B8:B9"/>
    <mergeCell ref="C8:D8"/>
    <mergeCell ref="E8:E9"/>
    <mergeCell ref="G8:G9"/>
    <mergeCell ref="H8:H9"/>
    <mergeCell ref="F8:F9"/>
  </mergeCells>
  <phoneticPr fontId="2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zoomScale="80" zoomScaleNormal="80" workbookViewId="0"/>
  </sheetViews>
  <sheetFormatPr defaultRowHeight="15" x14ac:dyDescent="0.25"/>
  <cols>
    <col min="1" max="1" width="12" customWidth="1"/>
    <col min="2" max="2" width="52.5703125" customWidth="1"/>
    <col min="3" max="4" width="13.5703125" customWidth="1"/>
    <col min="5" max="5" width="16.5703125" customWidth="1"/>
    <col min="6" max="6" width="16.5703125" style="6" customWidth="1"/>
    <col min="7" max="10" width="24.5703125" customWidth="1"/>
    <col min="11" max="11" width="43.5703125" customWidth="1"/>
  </cols>
  <sheetData>
    <row r="1" spans="1:11" x14ac:dyDescent="0.25">
      <c r="A1" s="7" t="s">
        <v>493</v>
      </c>
      <c r="B1" s="26"/>
      <c r="C1" s="2"/>
      <c r="D1" s="2"/>
    </row>
    <row r="2" spans="1:11" x14ac:dyDescent="0.25">
      <c r="A2" s="48" t="s">
        <v>494</v>
      </c>
      <c r="B2" s="26"/>
      <c r="C2" s="2"/>
      <c r="D2" s="2"/>
    </row>
    <row r="3" spans="1:11" x14ac:dyDescent="0.25">
      <c r="A3" s="7"/>
      <c r="B3" s="26"/>
      <c r="C3" s="2"/>
      <c r="D3" s="2"/>
    </row>
    <row r="4" spans="1:11" x14ac:dyDescent="0.25">
      <c r="A4" s="7" t="s">
        <v>1318</v>
      </c>
      <c r="B4" s="26"/>
      <c r="C4" s="2"/>
      <c r="D4" s="2"/>
    </row>
    <row r="5" spans="1:11" x14ac:dyDescent="0.25">
      <c r="A5" s="7"/>
      <c r="B5" s="26"/>
      <c r="C5" s="2"/>
      <c r="D5" s="2"/>
    </row>
    <row r="6" spans="1:11" x14ac:dyDescent="0.25">
      <c r="A6" s="7" t="s">
        <v>17</v>
      </c>
      <c r="B6" s="26"/>
      <c r="C6" s="2"/>
      <c r="D6" s="2"/>
    </row>
    <row r="7" spans="1:11" ht="15.75" thickBot="1" x14ac:dyDescent="0.3"/>
    <row r="8" spans="1:11" ht="54" customHeight="1" x14ac:dyDescent="0.25">
      <c r="A8" s="132" t="s">
        <v>3</v>
      </c>
      <c r="B8" s="134" t="s">
        <v>22</v>
      </c>
      <c r="C8" s="134" t="s">
        <v>491</v>
      </c>
      <c r="D8" s="136"/>
      <c r="E8" s="139" t="s">
        <v>487</v>
      </c>
      <c r="F8" s="144" t="s">
        <v>2122</v>
      </c>
      <c r="G8" s="134" t="s">
        <v>12</v>
      </c>
      <c r="H8" s="141" t="s">
        <v>13</v>
      </c>
      <c r="I8" s="136" t="s">
        <v>14</v>
      </c>
      <c r="J8" s="136" t="s">
        <v>15</v>
      </c>
      <c r="K8" s="156" t="s">
        <v>16</v>
      </c>
    </row>
    <row r="9" spans="1:11" ht="54" customHeight="1" thickBot="1" x14ac:dyDescent="0.3">
      <c r="A9" s="133"/>
      <c r="B9" s="135"/>
      <c r="C9" s="50" t="s">
        <v>0</v>
      </c>
      <c r="D9" s="51" t="s">
        <v>1</v>
      </c>
      <c r="E9" s="140"/>
      <c r="F9" s="145"/>
      <c r="G9" s="135"/>
      <c r="H9" s="142"/>
      <c r="I9" s="143"/>
      <c r="J9" s="143"/>
      <c r="K9" s="157"/>
    </row>
    <row r="10" spans="1:11" x14ac:dyDescent="0.25">
      <c r="A10" s="80">
        <v>1</v>
      </c>
      <c r="B10" s="45" t="s">
        <v>1319</v>
      </c>
      <c r="C10" s="61">
        <v>20</v>
      </c>
      <c r="D10" s="61" t="s">
        <v>490</v>
      </c>
      <c r="E10" s="84"/>
      <c r="F10" s="87"/>
      <c r="G10" s="47"/>
      <c r="H10" s="47"/>
      <c r="I10" s="47"/>
      <c r="J10" s="47"/>
      <c r="K10" s="69"/>
    </row>
    <row r="11" spans="1:11" x14ac:dyDescent="0.25">
      <c r="A11" s="80">
        <v>2</v>
      </c>
      <c r="B11" s="45" t="s">
        <v>1320</v>
      </c>
      <c r="C11" s="61">
        <v>10</v>
      </c>
      <c r="D11" s="61" t="s">
        <v>490</v>
      </c>
      <c r="E11" s="84"/>
      <c r="F11" s="87"/>
      <c r="G11" s="47"/>
      <c r="H11" s="47"/>
      <c r="I11" s="47"/>
      <c r="J11" s="47"/>
      <c r="K11" s="69"/>
    </row>
    <row r="12" spans="1:11" x14ac:dyDescent="0.25">
      <c r="A12" s="80">
        <v>3</v>
      </c>
      <c r="B12" s="45" t="s">
        <v>1320</v>
      </c>
      <c r="C12" s="61">
        <v>100</v>
      </c>
      <c r="D12" s="61" t="s">
        <v>490</v>
      </c>
      <c r="E12" s="84"/>
      <c r="F12" s="87"/>
      <c r="G12" s="47"/>
      <c r="H12" s="47"/>
      <c r="I12" s="47"/>
      <c r="J12" s="47"/>
      <c r="K12" s="69"/>
    </row>
    <row r="13" spans="1:11" x14ac:dyDescent="0.25">
      <c r="A13" s="80">
        <v>4</v>
      </c>
      <c r="B13" s="45" t="s">
        <v>1321</v>
      </c>
      <c r="C13" s="61">
        <v>50</v>
      </c>
      <c r="D13" s="61" t="s">
        <v>490</v>
      </c>
      <c r="E13" s="84"/>
      <c r="F13" s="87"/>
      <c r="G13" s="47"/>
      <c r="H13" s="47"/>
      <c r="I13" s="47"/>
      <c r="J13" s="47"/>
      <c r="K13" s="69"/>
    </row>
    <row r="14" spans="1:11" x14ac:dyDescent="0.25">
      <c r="A14" s="80">
        <v>5</v>
      </c>
      <c r="B14" s="45" t="s">
        <v>1322</v>
      </c>
      <c r="C14" s="61">
        <v>1</v>
      </c>
      <c r="D14" s="61" t="s">
        <v>522</v>
      </c>
      <c r="E14" s="84"/>
      <c r="F14" s="87"/>
      <c r="G14" s="47"/>
      <c r="H14" s="47"/>
      <c r="I14" s="47"/>
      <c r="J14" s="47"/>
      <c r="K14" s="69"/>
    </row>
    <row r="15" spans="1:11" x14ac:dyDescent="0.25">
      <c r="A15" s="80">
        <v>6</v>
      </c>
      <c r="B15" s="45" t="s">
        <v>1323</v>
      </c>
      <c r="C15" s="61">
        <v>1</v>
      </c>
      <c r="D15" s="61" t="s">
        <v>522</v>
      </c>
      <c r="E15" s="84"/>
      <c r="F15" s="87"/>
      <c r="G15" s="47"/>
      <c r="H15" s="47"/>
      <c r="I15" s="47"/>
      <c r="J15" s="47"/>
      <c r="K15" s="69"/>
    </row>
    <row r="16" spans="1:11" x14ac:dyDescent="0.25">
      <c r="A16" s="80">
        <v>7</v>
      </c>
      <c r="B16" s="45" t="s">
        <v>1324</v>
      </c>
      <c r="C16" s="61">
        <v>200</v>
      </c>
      <c r="D16" s="61" t="s">
        <v>501</v>
      </c>
      <c r="E16" s="84"/>
      <c r="F16" s="87"/>
      <c r="G16" s="47"/>
      <c r="H16" s="47"/>
      <c r="I16" s="47"/>
      <c r="J16" s="47"/>
      <c r="K16" s="69"/>
    </row>
    <row r="17" spans="1:11" x14ac:dyDescent="0.25">
      <c r="A17" s="80">
        <v>8</v>
      </c>
      <c r="B17" s="45" t="s">
        <v>1325</v>
      </c>
      <c r="C17" s="61">
        <v>1</v>
      </c>
      <c r="D17" s="61" t="s">
        <v>498</v>
      </c>
      <c r="E17" s="84"/>
      <c r="F17" s="87"/>
      <c r="G17" s="47"/>
      <c r="H17" s="47"/>
      <c r="I17" s="47"/>
      <c r="J17" s="47"/>
      <c r="K17" s="69"/>
    </row>
    <row r="18" spans="1:11" x14ac:dyDescent="0.25">
      <c r="A18" s="80">
        <v>9</v>
      </c>
      <c r="B18" s="45" t="s">
        <v>1326</v>
      </c>
      <c r="C18" s="61">
        <v>100</v>
      </c>
      <c r="D18" s="61" t="s">
        <v>490</v>
      </c>
      <c r="E18" s="84"/>
      <c r="F18" s="87"/>
      <c r="G18" s="47"/>
      <c r="H18" s="47"/>
      <c r="I18" s="47"/>
      <c r="J18" s="47"/>
      <c r="K18" s="69"/>
    </row>
    <row r="19" spans="1:11" x14ac:dyDescent="0.25">
      <c r="A19" s="80">
        <v>10</v>
      </c>
      <c r="B19" s="45" t="s">
        <v>1327</v>
      </c>
      <c r="C19" s="61">
        <v>50</v>
      </c>
      <c r="D19" s="61" t="s">
        <v>490</v>
      </c>
      <c r="E19" s="84"/>
      <c r="F19" s="87"/>
      <c r="G19" s="47"/>
      <c r="H19" s="47"/>
      <c r="I19" s="47"/>
      <c r="J19" s="47"/>
      <c r="K19" s="69"/>
    </row>
    <row r="20" spans="1:11" x14ac:dyDescent="0.25">
      <c r="A20" s="80">
        <v>11</v>
      </c>
      <c r="B20" s="45" t="s">
        <v>1328</v>
      </c>
      <c r="C20" s="61">
        <v>100</v>
      </c>
      <c r="D20" s="61" t="s">
        <v>490</v>
      </c>
      <c r="E20" s="84"/>
      <c r="F20" s="87"/>
      <c r="G20" s="47"/>
      <c r="H20" s="47"/>
      <c r="I20" s="47"/>
      <c r="J20" s="47"/>
      <c r="K20" s="69"/>
    </row>
    <row r="21" spans="1:11" x14ac:dyDescent="0.25">
      <c r="A21" s="80">
        <v>12</v>
      </c>
      <c r="B21" s="45" t="s">
        <v>1329</v>
      </c>
      <c r="C21" s="61">
        <v>100</v>
      </c>
      <c r="D21" s="61" t="s">
        <v>520</v>
      </c>
      <c r="E21" s="84"/>
      <c r="F21" s="87"/>
      <c r="G21" s="47"/>
      <c r="H21" s="47"/>
      <c r="I21" s="47"/>
      <c r="J21" s="47"/>
      <c r="K21" s="69"/>
    </row>
    <row r="22" spans="1:11" x14ac:dyDescent="0.25">
      <c r="A22" s="80">
        <v>13</v>
      </c>
      <c r="B22" s="45" t="s">
        <v>1330</v>
      </c>
      <c r="C22" s="61">
        <v>500</v>
      </c>
      <c r="D22" s="61" t="s">
        <v>490</v>
      </c>
      <c r="E22" s="84"/>
      <c r="F22" s="87"/>
      <c r="G22" s="47"/>
      <c r="H22" s="47"/>
      <c r="I22" s="47"/>
      <c r="J22" s="47"/>
      <c r="K22" s="69"/>
    </row>
    <row r="23" spans="1:11" x14ac:dyDescent="0.25">
      <c r="A23" s="80">
        <v>14</v>
      </c>
      <c r="B23" s="45" t="s">
        <v>1331</v>
      </c>
      <c r="C23" s="61">
        <v>100</v>
      </c>
      <c r="D23" s="61" t="s">
        <v>490</v>
      </c>
      <c r="E23" s="84"/>
      <c r="F23" s="87"/>
      <c r="G23" s="47"/>
      <c r="H23" s="47"/>
      <c r="I23" s="47"/>
      <c r="J23" s="47"/>
      <c r="K23" s="69"/>
    </row>
    <row r="24" spans="1:11" x14ac:dyDescent="0.25">
      <c r="A24" s="80">
        <v>15</v>
      </c>
      <c r="B24" s="45" t="s">
        <v>1331</v>
      </c>
      <c r="C24" s="61">
        <v>100</v>
      </c>
      <c r="D24" s="61" t="s">
        <v>490</v>
      </c>
      <c r="E24" s="84"/>
      <c r="F24" s="87"/>
      <c r="G24" s="47"/>
      <c r="H24" s="47"/>
      <c r="I24" s="47"/>
      <c r="J24" s="47"/>
      <c r="K24" s="69"/>
    </row>
    <row r="25" spans="1:11" x14ac:dyDescent="0.25">
      <c r="A25" s="80">
        <v>16</v>
      </c>
      <c r="B25" s="45" t="s">
        <v>1332</v>
      </c>
      <c r="C25" s="61">
        <v>100</v>
      </c>
      <c r="D25" s="61" t="s">
        <v>520</v>
      </c>
      <c r="E25" s="84"/>
      <c r="F25" s="87"/>
      <c r="G25" s="47"/>
      <c r="H25" s="47"/>
      <c r="I25" s="47"/>
      <c r="J25" s="47"/>
      <c r="K25" s="69"/>
    </row>
    <row r="26" spans="1:11" x14ac:dyDescent="0.25">
      <c r="A26" s="80">
        <v>17</v>
      </c>
      <c r="B26" s="45" t="s">
        <v>1333</v>
      </c>
      <c r="C26" s="61">
        <v>100</v>
      </c>
      <c r="D26" s="61" t="s">
        <v>520</v>
      </c>
      <c r="E26" s="84"/>
      <c r="F26" s="87"/>
      <c r="G26" s="47"/>
      <c r="H26" s="47"/>
      <c r="I26" s="47"/>
      <c r="J26" s="47"/>
      <c r="K26" s="69"/>
    </row>
    <row r="27" spans="1:11" x14ac:dyDescent="0.25">
      <c r="A27" s="80">
        <v>18</v>
      </c>
      <c r="B27" s="45" t="s">
        <v>1334</v>
      </c>
      <c r="C27" s="61">
        <v>100</v>
      </c>
      <c r="D27" s="61" t="s">
        <v>520</v>
      </c>
      <c r="E27" s="84"/>
      <c r="F27" s="87"/>
      <c r="G27" s="47"/>
      <c r="H27" s="47"/>
      <c r="I27" s="47"/>
      <c r="J27" s="47"/>
      <c r="K27" s="69"/>
    </row>
    <row r="28" spans="1:11" x14ac:dyDescent="0.25">
      <c r="A28" s="80">
        <v>19</v>
      </c>
      <c r="B28" s="45" t="s">
        <v>1335</v>
      </c>
      <c r="C28" s="61">
        <v>25</v>
      </c>
      <c r="D28" s="61" t="s">
        <v>490</v>
      </c>
      <c r="E28" s="84"/>
      <c r="F28" s="87"/>
      <c r="G28" s="47"/>
      <c r="H28" s="47"/>
      <c r="I28" s="47"/>
      <c r="J28" s="47"/>
      <c r="K28" s="69"/>
    </row>
    <row r="29" spans="1:11" x14ac:dyDescent="0.25">
      <c r="A29" s="80">
        <v>20</v>
      </c>
      <c r="B29" s="45" t="s">
        <v>1336</v>
      </c>
      <c r="C29" s="61">
        <v>100</v>
      </c>
      <c r="D29" s="61" t="s">
        <v>520</v>
      </c>
      <c r="E29" s="84"/>
      <c r="F29" s="87"/>
      <c r="G29" s="47"/>
      <c r="H29" s="47"/>
      <c r="I29" s="47"/>
      <c r="J29" s="47"/>
      <c r="K29" s="69"/>
    </row>
    <row r="30" spans="1:11" x14ac:dyDescent="0.25">
      <c r="A30" s="80">
        <v>21</v>
      </c>
      <c r="B30" s="45" t="s">
        <v>1337</v>
      </c>
      <c r="C30" s="61">
        <v>100</v>
      </c>
      <c r="D30" s="61" t="s">
        <v>490</v>
      </c>
      <c r="E30" s="84"/>
      <c r="F30" s="87"/>
      <c r="G30" s="47"/>
      <c r="H30" s="47"/>
      <c r="I30" s="47"/>
      <c r="J30" s="47"/>
      <c r="K30" s="69"/>
    </row>
    <row r="31" spans="1:11" x14ac:dyDescent="0.25">
      <c r="A31" s="80">
        <v>22</v>
      </c>
      <c r="B31" s="45" t="s">
        <v>1338</v>
      </c>
      <c r="C31" s="61">
        <v>25</v>
      </c>
      <c r="D31" s="61" t="s">
        <v>490</v>
      </c>
      <c r="E31" s="84"/>
      <c r="F31" s="87"/>
      <c r="G31" s="47"/>
      <c r="H31" s="47"/>
      <c r="I31" s="47"/>
      <c r="J31" s="47"/>
      <c r="K31" s="69"/>
    </row>
    <row r="32" spans="1:11" x14ac:dyDescent="0.25">
      <c r="A32" s="80">
        <v>23</v>
      </c>
      <c r="B32" s="45" t="s">
        <v>1339</v>
      </c>
      <c r="C32" s="61">
        <v>100</v>
      </c>
      <c r="D32" s="61" t="s">
        <v>520</v>
      </c>
      <c r="E32" s="84"/>
      <c r="F32" s="87"/>
      <c r="G32" s="47"/>
      <c r="H32" s="47"/>
      <c r="I32" s="47"/>
      <c r="J32" s="47"/>
      <c r="K32" s="69"/>
    </row>
    <row r="33" spans="1:11" x14ac:dyDescent="0.25">
      <c r="A33" s="80">
        <v>24</v>
      </c>
      <c r="B33" s="45" t="s">
        <v>1340</v>
      </c>
      <c r="C33" s="61">
        <v>500</v>
      </c>
      <c r="D33" s="61" t="s">
        <v>490</v>
      </c>
      <c r="E33" s="84"/>
      <c r="F33" s="87"/>
      <c r="G33" s="47"/>
      <c r="H33" s="47"/>
      <c r="I33" s="47"/>
      <c r="J33" s="47"/>
      <c r="K33" s="69"/>
    </row>
    <row r="34" spans="1:11" x14ac:dyDescent="0.25">
      <c r="A34" s="80">
        <v>25</v>
      </c>
      <c r="B34" s="45" t="s">
        <v>1341</v>
      </c>
      <c r="C34" s="61">
        <v>100</v>
      </c>
      <c r="D34" s="61" t="s">
        <v>520</v>
      </c>
      <c r="E34" s="84"/>
      <c r="F34" s="87"/>
      <c r="G34" s="47"/>
      <c r="H34" s="47"/>
      <c r="I34" s="47"/>
      <c r="J34" s="47"/>
      <c r="K34" s="69"/>
    </row>
    <row r="35" spans="1:11" x14ac:dyDescent="0.25">
      <c r="A35" s="80">
        <v>26</v>
      </c>
      <c r="B35" s="45" t="s">
        <v>1342</v>
      </c>
      <c r="C35" s="61">
        <v>100</v>
      </c>
      <c r="D35" s="61" t="s">
        <v>520</v>
      </c>
      <c r="E35" s="84"/>
      <c r="F35" s="87"/>
      <c r="G35" s="47"/>
      <c r="H35" s="47"/>
      <c r="I35" s="47"/>
      <c r="J35" s="47"/>
      <c r="K35" s="69"/>
    </row>
    <row r="36" spans="1:11" x14ac:dyDescent="0.25">
      <c r="A36" s="80">
        <v>27</v>
      </c>
      <c r="B36" s="45" t="s">
        <v>1343</v>
      </c>
      <c r="C36" s="61">
        <v>100</v>
      </c>
      <c r="D36" s="61" t="s">
        <v>490</v>
      </c>
      <c r="E36" s="84"/>
      <c r="F36" s="87"/>
      <c r="G36" s="47"/>
      <c r="H36" s="47"/>
      <c r="I36" s="47"/>
      <c r="J36" s="47"/>
      <c r="K36" s="69"/>
    </row>
    <row r="37" spans="1:11" x14ac:dyDescent="0.25">
      <c r="A37" s="80">
        <v>28</v>
      </c>
      <c r="B37" s="45" t="s">
        <v>1344</v>
      </c>
      <c r="C37" s="61">
        <v>25</v>
      </c>
      <c r="D37" s="61" t="s">
        <v>520</v>
      </c>
      <c r="E37" s="84"/>
      <c r="F37" s="87"/>
      <c r="G37" s="47"/>
      <c r="H37" s="47"/>
      <c r="I37" s="47"/>
      <c r="J37" s="47"/>
      <c r="K37" s="69"/>
    </row>
    <row r="38" spans="1:11" x14ac:dyDescent="0.25">
      <c r="A38" s="80">
        <v>29</v>
      </c>
      <c r="B38" s="45" t="s">
        <v>1345</v>
      </c>
      <c r="C38" s="61">
        <v>25</v>
      </c>
      <c r="D38" s="61" t="s">
        <v>520</v>
      </c>
      <c r="E38" s="84"/>
      <c r="F38" s="87"/>
      <c r="G38" s="47"/>
      <c r="H38" s="47"/>
      <c r="I38" s="47"/>
      <c r="J38" s="47"/>
      <c r="K38" s="69"/>
    </row>
    <row r="39" spans="1:11" x14ac:dyDescent="0.25">
      <c r="A39" s="80">
        <v>30</v>
      </c>
      <c r="B39" s="45" t="s">
        <v>1346</v>
      </c>
      <c r="C39" s="61">
        <v>100</v>
      </c>
      <c r="D39" s="61" t="s">
        <v>520</v>
      </c>
      <c r="E39" s="84"/>
      <c r="F39" s="87"/>
      <c r="G39" s="47"/>
      <c r="H39" s="47"/>
      <c r="I39" s="47"/>
      <c r="J39" s="47"/>
      <c r="K39" s="69"/>
    </row>
    <row r="40" spans="1:11" x14ac:dyDescent="0.25">
      <c r="A40" s="80">
        <v>31</v>
      </c>
      <c r="B40" s="45" t="s">
        <v>1347</v>
      </c>
      <c r="C40" s="61">
        <v>100</v>
      </c>
      <c r="D40" s="61" t="s">
        <v>490</v>
      </c>
      <c r="E40" s="84"/>
      <c r="F40" s="87"/>
      <c r="G40" s="47"/>
      <c r="H40" s="47"/>
      <c r="I40" s="47"/>
      <c r="J40" s="47"/>
      <c r="K40" s="69"/>
    </row>
    <row r="41" spans="1:11" x14ac:dyDescent="0.25">
      <c r="A41" s="80">
        <v>32</v>
      </c>
      <c r="B41" s="45" t="s">
        <v>1348</v>
      </c>
      <c r="C41" s="61">
        <v>100</v>
      </c>
      <c r="D41" s="61" t="s">
        <v>520</v>
      </c>
      <c r="E41" s="84"/>
      <c r="F41" s="87"/>
      <c r="G41" s="47"/>
      <c r="H41" s="47"/>
      <c r="I41" s="47"/>
      <c r="J41" s="47"/>
      <c r="K41" s="69"/>
    </row>
    <row r="42" spans="1:11" x14ac:dyDescent="0.25">
      <c r="A42" s="80">
        <v>33</v>
      </c>
      <c r="B42" s="45" t="s">
        <v>1349</v>
      </c>
      <c r="C42" s="61">
        <v>100</v>
      </c>
      <c r="D42" s="61" t="s">
        <v>520</v>
      </c>
      <c r="E42" s="84"/>
      <c r="F42" s="87"/>
      <c r="G42" s="47"/>
      <c r="H42" s="47"/>
      <c r="I42" s="47"/>
      <c r="J42" s="47"/>
      <c r="K42" s="69"/>
    </row>
    <row r="43" spans="1:11" x14ac:dyDescent="0.25">
      <c r="A43" s="80">
        <v>34</v>
      </c>
      <c r="B43" s="45" t="s">
        <v>1350</v>
      </c>
      <c r="C43" s="61">
        <v>25</v>
      </c>
      <c r="D43" s="61" t="s">
        <v>520</v>
      </c>
      <c r="E43" s="84"/>
      <c r="F43" s="87"/>
      <c r="G43" s="47"/>
      <c r="H43" s="47"/>
      <c r="I43" s="47"/>
      <c r="J43" s="47"/>
      <c r="K43" s="69"/>
    </row>
    <row r="44" spans="1:11" x14ac:dyDescent="0.25">
      <c r="A44" s="80">
        <v>35</v>
      </c>
      <c r="B44" s="45" t="s">
        <v>1351</v>
      </c>
      <c r="C44" s="61">
        <v>100</v>
      </c>
      <c r="D44" s="61" t="s">
        <v>490</v>
      </c>
      <c r="E44" s="84"/>
      <c r="F44" s="87"/>
      <c r="G44" s="47"/>
      <c r="H44" s="47"/>
      <c r="I44" s="47"/>
      <c r="J44" s="47"/>
      <c r="K44" s="69"/>
    </row>
    <row r="45" spans="1:11" x14ac:dyDescent="0.25">
      <c r="A45" s="80">
        <v>36</v>
      </c>
      <c r="B45" s="45" t="s">
        <v>1352</v>
      </c>
      <c r="C45" s="61">
        <v>100</v>
      </c>
      <c r="D45" s="61" t="s">
        <v>520</v>
      </c>
      <c r="E45" s="84"/>
      <c r="F45" s="87"/>
      <c r="G45" s="47"/>
      <c r="H45" s="47"/>
      <c r="I45" s="47"/>
      <c r="J45" s="47"/>
      <c r="K45" s="69"/>
    </row>
    <row r="46" spans="1:11" x14ac:dyDescent="0.25">
      <c r="A46" s="80">
        <v>37</v>
      </c>
      <c r="B46" s="45" t="s">
        <v>1353</v>
      </c>
      <c r="C46" s="61">
        <v>100</v>
      </c>
      <c r="D46" s="61" t="s">
        <v>520</v>
      </c>
      <c r="E46" s="84"/>
      <c r="F46" s="87"/>
      <c r="G46" s="47"/>
      <c r="H46" s="47"/>
      <c r="I46" s="47"/>
      <c r="J46" s="47"/>
      <c r="K46" s="69"/>
    </row>
    <row r="47" spans="1:11" x14ac:dyDescent="0.25">
      <c r="A47" s="80">
        <v>38</v>
      </c>
      <c r="B47" s="45" t="s">
        <v>1354</v>
      </c>
      <c r="C47" s="61">
        <v>100</v>
      </c>
      <c r="D47" s="61" t="s">
        <v>520</v>
      </c>
      <c r="E47" s="84"/>
      <c r="F47" s="87"/>
      <c r="G47" s="47"/>
      <c r="H47" s="47"/>
      <c r="I47" s="47"/>
      <c r="J47" s="47"/>
      <c r="K47" s="69"/>
    </row>
    <row r="48" spans="1:11" x14ac:dyDescent="0.25">
      <c r="A48" s="80">
        <v>39</v>
      </c>
      <c r="B48" s="45" t="s">
        <v>1355</v>
      </c>
      <c r="C48" s="61">
        <v>100</v>
      </c>
      <c r="D48" s="61" t="s">
        <v>520</v>
      </c>
      <c r="E48" s="84"/>
      <c r="F48" s="87"/>
      <c r="G48" s="47"/>
      <c r="H48" s="47"/>
      <c r="I48" s="47"/>
      <c r="J48" s="47"/>
      <c r="K48" s="69"/>
    </row>
    <row r="49" spans="1:11" x14ac:dyDescent="0.25">
      <c r="A49" s="80">
        <v>40</v>
      </c>
      <c r="B49" s="45" t="s">
        <v>1356</v>
      </c>
      <c r="C49" s="61">
        <v>100</v>
      </c>
      <c r="D49" s="61" t="s">
        <v>520</v>
      </c>
      <c r="E49" s="84"/>
      <c r="F49" s="87"/>
      <c r="G49" s="47"/>
      <c r="H49" s="47"/>
      <c r="I49" s="47"/>
      <c r="J49" s="47"/>
      <c r="K49" s="69"/>
    </row>
    <row r="50" spans="1:11" x14ac:dyDescent="0.25">
      <c r="A50" s="80">
        <v>41</v>
      </c>
      <c r="B50" s="45" t="s">
        <v>1357</v>
      </c>
      <c r="C50" s="61">
        <v>100</v>
      </c>
      <c r="D50" s="61" t="s">
        <v>520</v>
      </c>
      <c r="E50" s="84"/>
      <c r="F50" s="87"/>
      <c r="G50" s="47"/>
      <c r="H50" s="47"/>
      <c r="I50" s="47"/>
      <c r="J50" s="47"/>
      <c r="K50" s="69"/>
    </row>
    <row r="51" spans="1:11" x14ac:dyDescent="0.25">
      <c r="A51" s="80">
        <v>42</v>
      </c>
      <c r="B51" s="45" t="s">
        <v>1358</v>
      </c>
      <c r="C51" s="61">
        <v>100</v>
      </c>
      <c r="D51" s="61" t="s">
        <v>520</v>
      </c>
      <c r="E51" s="84"/>
      <c r="F51" s="87"/>
      <c r="G51" s="47"/>
      <c r="H51" s="47"/>
      <c r="I51" s="47"/>
      <c r="J51" s="47"/>
      <c r="K51" s="69"/>
    </row>
    <row r="52" spans="1:11" x14ac:dyDescent="0.25">
      <c r="A52" s="80">
        <v>43</v>
      </c>
      <c r="B52" s="45" t="s">
        <v>1359</v>
      </c>
      <c r="C52" s="61">
        <v>100</v>
      </c>
      <c r="D52" s="61" t="s">
        <v>520</v>
      </c>
      <c r="E52" s="84"/>
      <c r="F52" s="87"/>
      <c r="G52" s="47"/>
      <c r="H52" s="47"/>
      <c r="I52" s="47"/>
      <c r="J52" s="47"/>
      <c r="K52" s="69"/>
    </row>
    <row r="53" spans="1:11" x14ac:dyDescent="0.25">
      <c r="A53" s="80">
        <v>44</v>
      </c>
      <c r="B53" s="45" t="s">
        <v>1360</v>
      </c>
      <c r="C53" s="61">
        <v>100</v>
      </c>
      <c r="D53" s="61" t="s">
        <v>520</v>
      </c>
      <c r="E53" s="84"/>
      <c r="F53" s="87"/>
      <c r="G53" s="47"/>
      <c r="H53" s="47"/>
      <c r="I53" s="47"/>
      <c r="J53" s="47"/>
      <c r="K53" s="69"/>
    </row>
    <row r="54" spans="1:11" x14ac:dyDescent="0.25">
      <c r="A54" s="80">
        <v>45</v>
      </c>
      <c r="B54" s="45" t="s">
        <v>1361</v>
      </c>
      <c r="C54" s="61">
        <v>100</v>
      </c>
      <c r="D54" s="61" t="s">
        <v>520</v>
      </c>
      <c r="E54" s="84"/>
      <c r="F54" s="87"/>
      <c r="G54" s="47"/>
      <c r="H54" s="47"/>
      <c r="I54" s="47"/>
      <c r="J54" s="47"/>
      <c r="K54" s="69"/>
    </row>
    <row r="55" spans="1:11" x14ac:dyDescent="0.25">
      <c r="A55" s="80">
        <v>46</v>
      </c>
      <c r="B55" s="45" t="s">
        <v>1362</v>
      </c>
      <c r="C55" s="61">
        <v>100</v>
      </c>
      <c r="D55" s="61" t="s">
        <v>490</v>
      </c>
      <c r="E55" s="84"/>
      <c r="F55" s="87"/>
      <c r="G55" s="47"/>
      <c r="H55" s="47"/>
      <c r="I55" s="47"/>
      <c r="J55" s="47"/>
      <c r="K55" s="69"/>
    </row>
    <row r="56" spans="1:11" x14ac:dyDescent="0.25">
      <c r="A56" s="80">
        <v>47</v>
      </c>
      <c r="B56" s="45" t="s">
        <v>1363</v>
      </c>
      <c r="C56" s="61">
        <v>50</v>
      </c>
      <c r="D56" s="61" t="s">
        <v>490</v>
      </c>
      <c r="E56" s="84"/>
      <c r="F56" s="87"/>
      <c r="G56" s="47"/>
      <c r="H56" s="47"/>
      <c r="I56" s="47"/>
      <c r="J56" s="47"/>
      <c r="K56" s="69"/>
    </row>
    <row r="57" spans="1:11" x14ac:dyDescent="0.25">
      <c r="A57" s="80">
        <v>48</v>
      </c>
      <c r="B57" s="45" t="s">
        <v>1363</v>
      </c>
      <c r="C57" s="61">
        <v>500</v>
      </c>
      <c r="D57" s="61" t="s">
        <v>490</v>
      </c>
      <c r="E57" s="84"/>
      <c r="F57" s="87"/>
      <c r="G57" s="47"/>
      <c r="H57" s="47"/>
      <c r="I57" s="47"/>
      <c r="J57" s="47"/>
      <c r="K57" s="69"/>
    </row>
    <row r="58" spans="1:11" x14ac:dyDescent="0.25">
      <c r="A58" s="80">
        <v>49</v>
      </c>
      <c r="B58" s="45" t="s">
        <v>1364</v>
      </c>
      <c r="C58" s="61">
        <v>50</v>
      </c>
      <c r="D58" s="61" t="s">
        <v>490</v>
      </c>
      <c r="E58" s="84"/>
      <c r="F58" s="87"/>
      <c r="G58" s="47"/>
      <c r="H58" s="47"/>
      <c r="I58" s="47"/>
      <c r="J58" s="47"/>
      <c r="K58" s="69"/>
    </row>
    <row r="59" spans="1:11" x14ac:dyDescent="0.25">
      <c r="A59" s="80">
        <v>50</v>
      </c>
      <c r="B59" s="45" t="s">
        <v>1364</v>
      </c>
      <c r="C59" s="61">
        <v>100</v>
      </c>
      <c r="D59" s="61" t="s">
        <v>520</v>
      </c>
      <c r="E59" s="84"/>
      <c r="F59" s="87"/>
      <c r="G59" s="47"/>
      <c r="H59" s="47"/>
      <c r="I59" s="47"/>
      <c r="J59" s="47"/>
      <c r="K59" s="69"/>
    </row>
    <row r="60" spans="1:11" x14ac:dyDescent="0.25">
      <c r="A60" s="80">
        <v>51</v>
      </c>
      <c r="B60" s="45" t="s">
        <v>1365</v>
      </c>
      <c r="C60" s="61">
        <v>25</v>
      </c>
      <c r="D60" s="61" t="s">
        <v>490</v>
      </c>
      <c r="E60" s="84"/>
      <c r="F60" s="87"/>
      <c r="G60" s="47"/>
      <c r="H60" s="47"/>
      <c r="I60" s="47"/>
      <c r="J60" s="47"/>
      <c r="K60" s="69"/>
    </row>
    <row r="61" spans="1:11" x14ac:dyDescent="0.25">
      <c r="A61" s="80">
        <v>52</v>
      </c>
      <c r="B61" s="45" t="s">
        <v>1365</v>
      </c>
      <c r="C61" s="61">
        <v>50</v>
      </c>
      <c r="D61" s="61" t="s">
        <v>490</v>
      </c>
      <c r="E61" s="84"/>
      <c r="F61" s="87"/>
      <c r="G61" s="47"/>
      <c r="H61" s="47"/>
      <c r="I61" s="47"/>
      <c r="J61" s="47"/>
      <c r="K61" s="69"/>
    </row>
    <row r="62" spans="1:11" x14ac:dyDescent="0.25">
      <c r="A62" s="80">
        <v>53</v>
      </c>
      <c r="B62" s="45" t="s">
        <v>1366</v>
      </c>
      <c r="C62" s="61">
        <v>100</v>
      </c>
      <c r="D62" s="61" t="s">
        <v>520</v>
      </c>
      <c r="E62" s="84"/>
      <c r="F62" s="87"/>
      <c r="G62" s="47"/>
      <c r="H62" s="47"/>
      <c r="I62" s="47"/>
      <c r="J62" s="47"/>
      <c r="K62" s="69"/>
    </row>
    <row r="63" spans="1:11" x14ac:dyDescent="0.25">
      <c r="A63" s="80">
        <v>54</v>
      </c>
      <c r="B63" s="45" t="s">
        <v>1367</v>
      </c>
      <c r="C63" s="61">
        <v>100</v>
      </c>
      <c r="D63" s="61" t="s">
        <v>520</v>
      </c>
      <c r="E63" s="84"/>
      <c r="F63" s="87"/>
      <c r="G63" s="47"/>
      <c r="H63" s="47"/>
      <c r="I63" s="47"/>
      <c r="J63" s="47"/>
      <c r="K63" s="69"/>
    </row>
    <row r="64" spans="1:11" x14ac:dyDescent="0.25">
      <c r="A64" s="80">
        <v>55</v>
      </c>
      <c r="B64" s="45" t="s">
        <v>1367</v>
      </c>
      <c r="C64" s="61">
        <v>25</v>
      </c>
      <c r="D64" s="61" t="s">
        <v>520</v>
      </c>
      <c r="E64" s="84"/>
      <c r="F64" s="87"/>
      <c r="G64" s="47"/>
      <c r="H64" s="47"/>
      <c r="I64" s="47"/>
      <c r="J64" s="47"/>
      <c r="K64" s="69"/>
    </row>
    <row r="65" spans="1:11" x14ac:dyDescent="0.25">
      <c r="A65" s="80">
        <v>56</v>
      </c>
      <c r="B65" s="45" t="s">
        <v>1368</v>
      </c>
      <c r="C65" s="61">
        <v>25</v>
      </c>
      <c r="D65" s="61" t="s">
        <v>520</v>
      </c>
      <c r="E65" s="84"/>
      <c r="F65" s="87"/>
      <c r="G65" s="47"/>
      <c r="H65" s="47"/>
      <c r="I65" s="47"/>
      <c r="J65" s="47"/>
      <c r="K65" s="69"/>
    </row>
    <row r="66" spans="1:11" x14ac:dyDescent="0.25">
      <c r="A66" s="80">
        <v>57</v>
      </c>
      <c r="B66" s="45" t="s">
        <v>1369</v>
      </c>
      <c r="C66" s="61">
        <v>25</v>
      </c>
      <c r="D66" s="61" t="s">
        <v>520</v>
      </c>
      <c r="E66" s="84"/>
      <c r="F66" s="87"/>
      <c r="G66" s="47"/>
      <c r="H66" s="47"/>
      <c r="I66" s="47"/>
      <c r="J66" s="47"/>
      <c r="K66" s="69"/>
    </row>
    <row r="67" spans="1:11" x14ac:dyDescent="0.25">
      <c r="A67" s="80">
        <v>58</v>
      </c>
      <c r="B67" s="45" t="s">
        <v>1370</v>
      </c>
      <c r="C67" s="61">
        <v>50</v>
      </c>
      <c r="D67" s="61" t="s">
        <v>490</v>
      </c>
      <c r="E67" s="84"/>
      <c r="F67" s="87"/>
      <c r="G67" s="47"/>
      <c r="H67" s="47"/>
      <c r="I67" s="47"/>
      <c r="J67" s="47"/>
      <c r="K67" s="69"/>
    </row>
    <row r="68" spans="1:11" x14ac:dyDescent="0.25">
      <c r="A68" s="80">
        <v>59</v>
      </c>
      <c r="B68" s="62" t="s">
        <v>1371</v>
      </c>
      <c r="C68" s="61">
        <v>500</v>
      </c>
      <c r="D68" s="61" t="s">
        <v>490</v>
      </c>
      <c r="E68" s="84"/>
      <c r="F68" s="87"/>
      <c r="G68" s="47"/>
      <c r="H68" s="47"/>
      <c r="I68" s="47"/>
      <c r="J68" s="47"/>
      <c r="K68" s="69"/>
    </row>
    <row r="69" spans="1:11" x14ac:dyDescent="0.25">
      <c r="A69" s="80">
        <v>60</v>
      </c>
      <c r="B69" s="62" t="s">
        <v>1372</v>
      </c>
      <c r="C69" s="61">
        <v>100</v>
      </c>
      <c r="D69" s="61" t="s">
        <v>501</v>
      </c>
      <c r="E69" s="84"/>
      <c r="F69" s="87"/>
      <c r="G69" s="47"/>
      <c r="H69" s="47"/>
      <c r="I69" s="47"/>
      <c r="J69" s="47"/>
      <c r="K69" s="69"/>
    </row>
    <row r="70" spans="1:11" x14ac:dyDescent="0.25">
      <c r="A70" s="80">
        <v>61</v>
      </c>
      <c r="B70" s="62" t="s">
        <v>1373</v>
      </c>
      <c r="C70" s="61">
        <v>500</v>
      </c>
      <c r="D70" s="61" t="s">
        <v>498</v>
      </c>
      <c r="E70" s="84"/>
      <c r="F70" s="87"/>
      <c r="G70" s="47"/>
      <c r="H70" s="47"/>
      <c r="I70" s="47"/>
      <c r="J70" s="47"/>
      <c r="K70" s="69"/>
    </row>
    <row r="71" spans="1:11" x14ac:dyDescent="0.25">
      <c r="A71" s="80">
        <v>62</v>
      </c>
      <c r="B71" s="62" t="s">
        <v>1374</v>
      </c>
      <c r="C71" s="61">
        <v>100</v>
      </c>
      <c r="D71" s="61" t="s">
        <v>498</v>
      </c>
      <c r="E71" s="84"/>
      <c r="F71" s="87"/>
      <c r="G71" s="47"/>
      <c r="H71" s="47"/>
      <c r="I71" s="47"/>
      <c r="J71" s="47"/>
      <c r="K71" s="69"/>
    </row>
    <row r="72" spans="1:11" x14ac:dyDescent="0.25">
      <c r="A72" s="80">
        <v>63</v>
      </c>
      <c r="B72" s="62" t="s">
        <v>1375</v>
      </c>
      <c r="C72" s="61">
        <v>60</v>
      </c>
      <c r="D72" s="61" t="s">
        <v>498</v>
      </c>
      <c r="E72" s="84"/>
      <c r="F72" s="87"/>
      <c r="G72" s="47"/>
      <c r="H72" s="47"/>
      <c r="I72" s="47"/>
      <c r="J72" s="47"/>
      <c r="K72" s="69"/>
    </row>
    <row r="73" spans="1:11" x14ac:dyDescent="0.25">
      <c r="A73" s="80">
        <v>64</v>
      </c>
      <c r="B73" s="62" t="s">
        <v>1376</v>
      </c>
      <c r="C73" s="61">
        <v>100</v>
      </c>
      <c r="D73" s="61" t="s">
        <v>520</v>
      </c>
      <c r="E73" s="84"/>
      <c r="F73" s="87"/>
      <c r="G73" s="47"/>
      <c r="H73" s="47"/>
      <c r="I73" s="47"/>
      <c r="J73" s="47"/>
      <c r="K73" s="69"/>
    </row>
    <row r="74" spans="1:11" x14ac:dyDescent="0.25">
      <c r="A74" s="80">
        <v>65</v>
      </c>
      <c r="B74" s="62" t="s">
        <v>1377</v>
      </c>
      <c r="C74" s="61">
        <v>50</v>
      </c>
      <c r="D74" s="61" t="s">
        <v>501</v>
      </c>
      <c r="E74" s="84"/>
      <c r="F74" s="87"/>
      <c r="G74" s="47"/>
      <c r="H74" s="47"/>
      <c r="I74" s="47"/>
      <c r="J74" s="47"/>
      <c r="K74" s="69"/>
    </row>
    <row r="75" spans="1:11" x14ac:dyDescent="0.25">
      <c r="A75" s="80">
        <v>66</v>
      </c>
      <c r="B75" s="62" t="s">
        <v>1377</v>
      </c>
      <c r="C75" s="61">
        <v>50</v>
      </c>
      <c r="D75" s="61" t="s">
        <v>501</v>
      </c>
      <c r="E75" s="84"/>
      <c r="F75" s="87"/>
      <c r="G75" s="47"/>
      <c r="H75" s="47"/>
      <c r="I75" s="47"/>
      <c r="J75" s="47"/>
      <c r="K75" s="69"/>
    </row>
    <row r="76" spans="1:11" x14ac:dyDescent="0.25">
      <c r="A76" s="80">
        <v>67</v>
      </c>
      <c r="B76" s="62" t="s">
        <v>1378</v>
      </c>
      <c r="C76" s="61">
        <v>1</v>
      </c>
      <c r="D76" s="61" t="s">
        <v>522</v>
      </c>
      <c r="E76" s="84"/>
      <c r="F76" s="87"/>
      <c r="G76" s="47"/>
      <c r="H76" s="47"/>
      <c r="I76" s="47"/>
      <c r="J76" s="47"/>
      <c r="K76" s="69"/>
    </row>
    <row r="77" spans="1:11" x14ac:dyDescent="0.25">
      <c r="A77" s="80">
        <v>68</v>
      </c>
      <c r="B77" s="45" t="s">
        <v>1379</v>
      </c>
      <c r="C77" s="61">
        <v>1</v>
      </c>
      <c r="D77" s="61" t="s">
        <v>522</v>
      </c>
      <c r="E77" s="84"/>
      <c r="F77" s="87"/>
      <c r="G77" s="47"/>
      <c r="H77" s="47"/>
      <c r="I77" s="47"/>
      <c r="J77" s="47"/>
      <c r="K77" s="69"/>
    </row>
    <row r="78" spans="1:11" x14ac:dyDescent="0.25">
      <c r="A78" s="80">
        <v>69</v>
      </c>
      <c r="B78" s="63" t="s">
        <v>1380</v>
      </c>
      <c r="C78" s="61">
        <v>1</v>
      </c>
      <c r="D78" s="61" t="s">
        <v>522</v>
      </c>
      <c r="E78" s="84"/>
      <c r="F78" s="87"/>
      <c r="G78" s="47"/>
      <c r="H78" s="47"/>
      <c r="I78" s="47"/>
      <c r="J78" s="47"/>
      <c r="K78" s="69"/>
    </row>
    <row r="79" spans="1:11" x14ac:dyDescent="0.25">
      <c r="A79" s="80">
        <v>70</v>
      </c>
      <c r="B79" s="63" t="s">
        <v>1381</v>
      </c>
      <c r="C79" s="61">
        <v>1</v>
      </c>
      <c r="D79" s="61" t="s">
        <v>522</v>
      </c>
      <c r="E79" s="84"/>
      <c r="F79" s="87"/>
      <c r="G79" s="47"/>
      <c r="H79" s="47"/>
      <c r="I79" s="47"/>
      <c r="J79" s="47"/>
      <c r="K79" s="69"/>
    </row>
    <row r="80" spans="1:11" x14ac:dyDescent="0.25">
      <c r="A80" s="80">
        <v>71</v>
      </c>
      <c r="B80" s="63" t="s">
        <v>1382</v>
      </c>
      <c r="C80" s="61">
        <v>1</v>
      </c>
      <c r="D80" s="61" t="s">
        <v>522</v>
      </c>
      <c r="E80" s="84"/>
      <c r="F80" s="87"/>
      <c r="G80" s="47"/>
      <c r="H80" s="47"/>
      <c r="I80" s="47"/>
      <c r="J80" s="47"/>
      <c r="K80" s="69"/>
    </row>
    <row r="81" spans="1:11" x14ac:dyDescent="0.25">
      <c r="A81" s="80">
        <v>72</v>
      </c>
      <c r="B81" s="45" t="s">
        <v>1383</v>
      </c>
      <c r="C81" s="61">
        <v>1</v>
      </c>
      <c r="D81" s="61" t="s">
        <v>522</v>
      </c>
      <c r="E81" s="84"/>
      <c r="F81" s="87"/>
      <c r="G81" s="47"/>
      <c r="H81" s="47"/>
      <c r="I81" s="47"/>
      <c r="J81" s="47"/>
      <c r="K81" s="69"/>
    </row>
    <row r="82" spans="1:11" x14ac:dyDescent="0.25">
      <c r="A82" s="80">
        <v>73</v>
      </c>
      <c r="B82" s="45" t="s">
        <v>1384</v>
      </c>
      <c r="C82" s="61">
        <v>1</v>
      </c>
      <c r="D82" s="61" t="s">
        <v>522</v>
      </c>
      <c r="E82" s="84"/>
      <c r="F82" s="87"/>
      <c r="G82" s="47"/>
      <c r="H82" s="47"/>
      <c r="I82" s="47"/>
      <c r="J82" s="47"/>
      <c r="K82" s="69"/>
    </row>
    <row r="83" spans="1:11" x14ac:dyDescent="0.25">
      <c r="A83" s="80">
        <v>74</v>
      </c>
      <c r="B83" s="45" t="s">
        <v>1385</v>
      </c>
      <c r="C83" s="61">
        <v>25</v>
      </c>
      <c r="D83" s="61" t="s">
        <v>520</v>
      </c>
      <c r="E83" s="84"/>
      <c r="F83" s="87"/>
      <c r="G83" s="47"/>
      <c r="H83" s="47"/>
      <c r="I83" s="47"/>
      <c r="J83" s="47"/>
      <c r="K83" s="69"/>
    </row>
    <row r="84" spans="1:11" x14ac:dyDescent="0.25">
      <c r="A84" s="80">
        <v>75</v>
      </c>
      <c r="B84" s="45" t="s">
        <v>1385</v>
      </c>
      <c r="C84" s="61">
        <v>25</v>
      </c>
      <c r="D84" s="61" t="s">
        <v>520</v>
      </c>
      <c r="E84" s="84"/>
      <c r="F84" s="87"/>
      <c r="G84" s="47"/>
      <c r="H84" s="47"/>
      <c r="I84" s="47"/>
      <c r="J84" s="47"/>
      <c r="K84" s="69"/>
    </row>
    <row r="85" spans="1:11" x14ac:dyDescent="0.25">
      <c r="A85" s="80">
        <v>76</v>
      </c>
      <c r="B85" s="45" t="s">
        <v>1386</v>
      </c>
      <c r="C85" s="61">
        <v>100</v>
      </c>
      <c r="D85" s="61" t="s">
        <v>520</v>
      </c>
      <c r="E85" s="84"/>
      <c r="F85" s="87"/>
      <c r="G85" s="47"/>
      <c r="H85" s="47"/>
      <c r="I85" s="47"/>
      <c r="J85" s="47"/>
      <c r="K85" s="69"/>
    </row>
    <row r="86" spans="1:11" x14ac:dyDescent="0.25">
      <c r="A86" s="80">
        <v>77</v>
      </c>
      <c r="B86" s="45" t="s">
        <v>1387</v>
      </c>
      <c r="C86" s="61">
        <v>100</v>
      </c>
      <c r="D86" s="61" t="s">
        <v>520</v>
      </c>
      <c r="E86" s="84"/>
      <c r="F86" s="87"/>
      <c r="G86" s="47"/>
      <c r="H86" s="47"/>
      <c r="I86" s="47"/>
      <c r="J86" s="47"/>
      <c r="K86" s="69"/>
    </row>
    <row r="87" spans="1:11" x14ac:dyDescent="0.25">
      <c r="A87" s="80">
        <v>78</v>
      </c>
      <c r="B87" s="45" t="s">
        <v>1388</v>
      </c>
      <c r="C87" s="61">
        <v>100</v>
      </c>
      <c r="D87" s="61" t="s">
        <v>520</v>
      </c>
      <c r="E87" s="84"/>
      <c r="F87" s="87"/>
      <c r="G87" s="47"/>
      <c r="H87" s="47"/>
      <c r="I87" s="47"/>
      <c r="J87" s="47"/>
      <c r="K87" s="69"/>
    </row>
    <row r="88" spans="1:11" x14ac:dyDescent="0.25">
      <c r="A88" s="80">
        <v>79</v>
      </c>
      <c r="B88" s="45" t="s">
        <v>1389</v>
      </c>
      <c r="C88" s="61">
        <v>25</v>
      </c>
      <c r="D88" s="61" t="s">
        <v>520</v>
      </c>
      <c r="E88" s="84"/>
      <c r="F88" s="87"/>
      <c r="G88" s="47"/>
      <c r="H88" s="47"/>
      <c r="I88" s="47"/>
      <c r="J88" s="47"/>
      <c r="K88" s="69"/>
    </row>
    <row r="89" spans="1:11" x14ac:dyDescent="0.25">
      <c r="A89" s="80">
        <v>80</v>
      </c>
      <c r="B89" s="45" t="s">
        <v>1390</v>
      </c>
      <c r="C89" s="61">
        <v>10</v>
      </c>
      <c r="D89" s="61" t="s">
        <v>490</v>
      </c>
      <c r="E89" s="84"/>
      <c r="F89" s="87"/>
      <c r="G89" s="47"/>
      <c r="H89" s="47"/>
      <c r="I89" s="47"/>
      <c r="J89" s="47"/>
      <c r="K89" s="69"/>
    </row>
    <row r="90" spans="1:11" x14ac:dyDescent="0.25">
      <c r="A90" s="80">
        <v>81</v>
      </c>
      <c r="B90" s="45" t="s">
        <v>1391</v>
      </c>
      <c r="C90" s="61">
        <v>10</v>
      </c>
      <c r="D90" s="61" t="s">
        <v>490</v>
      </c>
      <c r="E90" s="84"/>
      <c r="F90" s="87"/>
      <c r="G90" s="47"/>
      <c r="H90" s="47"/>
      <c r="I90" s="47"/>
      <c r="J90" s="47"/>
      <c r="K90" s="69"/>
    </row>
    <row r="91" spans="1:11" x14ac:dyDescent="0.25">
      <c r="A91" s="80">
        <v>82</v>
      </c>
      <c r="B91" s="63" t="s">
        <v>1392</v>
      </c>
      <c r="C91" s="61">
        <v>25</v>
      </c>
      <c r="D91" s="61" t="s">
        <v>490</v>
      </c>
      <c r="E91" s="84"/>
      <c r="F91" s="87"/>
      <c r="G91" s="47"/>
      <c r="H91" s="47"/>
      <c r="I91" s="47"/>
      <c r="J91" s="47"/>
      <c r="K91" s="69"/>
    </row>
    <row r="92" spans="1:11" x14ac:dyDescent="0.25">
      <c r="A92" s="80">
        <v>83</v>
      </c>
      <c r="B92" s="45" t="s">
        <v>1393</v>
      </c>
      <c r="C92" s="61">
        <v>10</v>
      </c>
      <c r="D92" s="61" t="s">
        <v>490</v>
      </c>
      <c r="E92" s="84"/>
      <c r="F92" s="87"/>
      <c r="G92" s="47"/>
      <c r="H92" s="47"/>
      <c r="I92" s="47"/>
      <c r="J92" s="47"/>
      <c r="K92" s="69"/>
    </row>
    <row r="93" spans="1:11" x14ac:dyDescent="0.25">
      <c r="A93" s="80">
        <v>84</v>
      </c>
      <c r="B93" s="45" t="s">
        <v>1394</v>
      </c>
      <c r="C93" s="61">
        <v>10</v>
      </c>
      <c r="D93" s="61" t="s">
        <v>490</v>
      </c>
      <c r="E93" s="84"/>
      <c r="F93" s="87"/>
      <c r="G93" s="47"/>
      <c r="H93" s="47"/>
      <c r="I93" s="47"/>
      <c r="J93" s="47"/>
      <c r="K93" s="69"/>
    </row>
    <row r="94" spans="1:11" x14ac:dyDescent="0.25">
      <c r="A94" s="80">
        <v>85</v>
      </c>
      <c r="B94" s="45" t="s">
        <v>1395</v>
      </c>
      <c r="C94" s="61">
        <v>300</v>
      </c>
      <c r="D94" s="61" t="s">
        <v>520</v>
      </c>
      <c r="E94" s="84"/>
      <c r="F94" s="87"/>
      <c r="G94" s="47"/>
      <c r="H94" s="47"/>
      <c r="I94" s="47"/>
      <c r="J94" s="47"/>
      <c r="K94" s="69"/>
    </row>
    <row r="95" spans="1:11" x14ac:dyDescent="0.25">
      <c r="A95" s="80">
        <v>86</v>
      </c>
      <c r="B95" s="45" t="s">
        <v>1396</v>
      </c>
      <c r="C95" s="61">
        <v>1</v>
      </c>
      <c r="D95" s="61" t="s">
        <v>1427</v>
      </c>
      <c r="E95" s="84"/>
      <c r="F95" s="87"/>
      <c r="G95" s="47"/>
      <c r="H95" s="47"/>
      <c r="I95" s="47"/>
      <c r="J95" s="47"/>
      <c r="K95" s="69"/>
    </row>
    <row r="96" spans="1:11" x14ac:dyDescent="0.25">
      <c r="A96" s="80">
        <v>87</v>
      </c>
      <c r="B96" s="45" t="s">
        <v>1397</v>
      </c>
      <c r="C96" s="61">
        <v>100</v>
      </c>
      <c r="D96" s="61" t="s">
        <v>520</v>
      </c>
      <c r="E96" s="84"/>
      <c r="F96" s="87"/>
      <c r="G96" s="47"/>
      <c r="H96" s="47"/>
      <c r="I96" s="47"/>
      <c r="J96" s="47"/>
      <c r="K96" s="69"/>
    </row>
    <row r="97" spans="1:11" x14ac:dyDescent="0.25">
      <c r="A97" s="80">
        <v>88</v>
      </c>
      <c r="B97" s="45" t="s">
        <v>1398</v>
      </c>
      <c r="C97" s="61">
        <v>100</v>
      </c>
      <c r="D97" s="61" t="s">
        <v>520</v>
      </c>
      <c r="E97" s="84"/>
      <c r="F97" s="87"/>
      <c r="G97" s="47"/>
      <c r="H97" s="47"/>
      <c r="I97" s="47"/>
      <c r="J97" s="47"/>
      <c r="K97" s="69"/>
    </row>
    <row r="98" spans="1:11" x14ac:dyDescent="0.25">
      <c r="A98" s="80">
        <v>89</v>
      </c>
      <c r="B98" s="45" t="s">
        <v>1399</v>
      </c>
      <c r="C98" s="61">
        <v>1</v>
      </c>
      <c r="D98" s="61" t="s">
        <v>1428</v>
      </c>
      <c r="E98" s="84"/>
      <c r="F98" s="87"/>
      <c r="G98" s="47"/>
      <c r="H98" s="47"/>
      <c r="I98" s="47"/>
      <c r="J98" s="47"/>
      <c r="K98" s="69"/>
    </row>
    <row r="99" spans="1:11" x14ac:dyDescent="0.25">
      <c r="A99" s="80">
        <v>90</v>
      </c>
      <c r="B99" s="45" t="s">
        <v>1400</v>
      </c>
      <c r="C99" s="61">
        <v>100</v>
      </c>
      <c r="D99" s="61" t="s">
        <v>520</v>
      </c>
      <c r="E99" s="84"/>
      <c r="F99" s="87"/>
      <c r="G99" s="47"/>
      <c r="H99" s="47"/>
      <c r="I99" s="47"/>
      <c r="J99" s="47"/>
      <c r="K99" s="69"/>
    </row>
    <row r="100" spans="1:11" x14ac:dyDescent="0.25">
      <c r="A100" s="80">
        <v>91</v>
      </c>
      <c r="B100" s="45" t="s">
        <v>1401</v>
      </c>
      <c r="C100" s="61">
        <v>100</v>
      </c>
      <c r="D100" s="61" t="s">
        <v>520</v>
      </c>
      <c r="E100" s="84"/>
      <c r="F100" s="87"/>
      <c r="G100" s="47"/>
      <c r="H100" s="47"/>
      <c r="I100" s="47"/>
      <c r="J100" s="47"/>
      <c r="K100" s="69"/>
    </row>
    <row r="101" spans="1:11" x14ac:dyDescent="0.25">
      <c r="A101" s="80">
        <v>92</v>
      </c>
      <c r="B101" s="45" t="s">
        <v>1402</v>
      </c>
      <c r="C101" s="61">
        <v>100</v>
      </c>
      <c r="D101" s="61" t="s">
        <v>520</v>
      </c>
      <c r="E101" s="84"/>
      <c r="F101" s="87"/>
      <c r="G101" s="47"/>
      <c r="H101" s="47"/>
      <c r="I101" s="47"/>
      <c r="J101" s="47"/>
      <c r="K101" s="69"/>
    </row>
    <row r="102" spans="1:11" x14ac:dyDescent="0.25">
      <c r="A102" s="80">
        <v>93</v>
      </c>
      <c r="B102" s="64" t="s">
        <v>1403</v>
      </c>
      <c r="C102" s="61">
        <v>100</v>
      </c>
      <c r="D102" s="61" t="s">
        <v>520</v>
      </c>
      <c r="E102" s="84"/>
      <c r="F102" s="87"/>
      <c r="G102" s="47"/>
      <c r="H102" s="47"/>
      <c r="I102" s="47"/>
      <c r="J102" s="47"/>
      <c r="K102" s="69"/>
    </row>
    <row r="103" spans="1:11" x14ac:dyDescent="0.25">
      <c r="A103" s="80">
        <v>94</v>
      </c>
      <c r="B103" s="64" t="s">
        <v>1404</v>
      </c>
      <c r="C103" s="61">
        <v>100</v>
      </c>
      <c r="D103" s="61" t="s">
        <v>501</v>
      </c>
      <c r="E103" s="84"/>
      <c r="F103" s="87"/>
      <c r="G103" s="47"/>
      <c r="H103" s="47"/>
      <c r="I103" s="47"/>
      <c r="J103" s="47"/>
      <c r="K103" s="69"/>
    </row>
    <row r="104" spans="1:11" x14ac:dyDescent="0.25">
      <c r="A104" s="80">
        <v>95</v>
      </c>
      <c r="B104" s="64" t="s">
        <v>1404</v>
      </c>
      <c r="C104" s="61">
        <v>100</v>
      </c>
      <c r="D104" s="61" t="s">
        <v>501</v>
      </c>
      <c r="E104" s="84"/>
      <c r="F104" s="87"/>
      <c r="G104" s="47"/>
      <c r="H104" s="47"/>
      <c r="I104" s="47"/>
      <c r="J104" s="47"/>
      <c r="K104" s="69"/>
    </row>
    <row r="105" spans="1:11" x14ac:dyDescent="0.25">
      <c r="A105" s="80">
        <v>96</v>
      </c>
      <c r="B105" s="64" t="s">
        <v>1405</v>
      </c>
      <c r="C105" s="61">
        <v>5</v>
      </c>
      <c r="D105" s="61" t="s">
        <v>496</v>
      </c>
      <c r="E105" s="84"/>
      <c r="F105" s="87"/>
      <c r="G105" s="47"/>
      <c r="H105" s="47"/>
      <c r="I105" s="47"/>
      <c r="J105" s="47"/>
      <c r="K105" s="69"/>
    </row>
    <row r="106" spans="1:11" x14ac:dyDescent="0.25">
      <c r="A106" s="80">
        <v>97</v>
      </c>
      <c r="B106" s="64" t="s">
        <v>1406</v>
      </c>
      <c r="C106" s="65">
        <v>1</v>
      </c>
      <c r="D106" s="65" t="s">
        <v>522</v>
      </c>
      <c r="E106" s="84"/>
      <c r="F106" s="87"/>
      <c r="G106" s="47"/>
      <c r="H106" s="47"/>
      <c r="I106" s="47"/>
      <c r="J106" s="47"/>
      <c r="K106" s="69"/>
    </row>
    <row r="107" spans="1:11" x14ac:dyDescent="0.25">
      <c r="A107" s="80">
        <v>98</v>
      </c>
      <c r="B107" s="64" t="s">
        <v>1407</v>
      </c>
      <c r="C107" s="65">
        <v>1</v>
      </c>
      <c r="D107" s="65" t="s">
        <v>522</v>
      </c>
      <c r="E107" s="84"/>
      <c r="F107" s="87"/>
      <c r="G107" s="47"/>
      <c r="H107" s="47"/>
      <c r="I107" s="47"/>
      <c r="J107" s="47"/>
      <c r="K107" s="69"/>
    </row>
    <row r="108" spans="1:11" x14ac:dyDescent="0.25">
      <c r="A108" s="80">
        <v>99</v>
      </c>
      <c r="B108" s="64" t="s">
        <v>1408</v>
      </c>
      <c r="C108" s="65">
        <v>1</v>
      </c>
      <c r="D108" s="65" t="s">
        <v>522</v>
      </c>
      <c r="E108" s="84"/>
      <c r="F108" s="87"/>
      <c r="G108" s="47"/>
      <c r="H108" s="47"/>
      <c r="I108" s="47"/>
      <c r="J108" s="47"/>
      <c r="K108" s="69"/>
    </row>
    <row r="109" spans="1:11" x14ac:dyDescent="0.25">
      <c r="A109" s="80">
        <v>100</v>
      </c>
      <c r="B109" s="64" t="s">
        <v>1409</v>
      </c>
      <c r="C109" s="65">
        <v>5</v>
      </c>
      <c r="D109" s="65" t="s">
        <v>498</v>
      </c>
      <c r="E109" s="84"/>
      <c r="F109" s="87"/>
      <c r="G109" s="47"/>
      <c r="H109" s="47"/>
      <c r="I109" s="47"/>
      <c r="J109" s="47"/>
      <c r="K109" s="69"/>
    </row>
    <row r="110" spans="1:11" x14ac:dyDescent="0.25">
      <c r="A110" s="80">
        <v>101</v>
      </c>
      <c r="B110" s="64" t="s">
        <v>1409</v>
      </c>
      <c r="C110" s="65">
        <v>5</v>
      </c>
      <c r="D110" s="65" t="s">
        <v>498</v>
      </c>
      <c r="E110" s="84"/>
      <c r="F110" s="87"/>
      <c r="G110" s="47"/>
      <c r="H110" s="47"/>
      <c r="I110" s="47"/>
      <c r="J110" s="47"/>
      <c r="K110" s="69"/>
    </row>
    <row r="111" spans="1:11" x14ac:dyDescent="0.25">
      <c r="A111" s="80">
        <v>102</v>
      </c>
      <c r="B111" s="64" t="s">
        <v>1410</v>
      </c>
      <c r="C111" s="65">
        <v>100</v>
      </c>
      <c r="D111" s="65" t="s">
        <v>501</v>
      </c>
      <c r="E111" s="84"/>
      <c r="F111" s="87"/>
      <c r="G111" s="47"/>
      <c r="H111" s="47"/>
      <c r="I111" s="47"/>
      <c r="J111" s="47"/>
      <c r="K111" s="69"/>
    </row>
    <row r="112" spans="1:11" x14ac:dyDescent="0.25">
      <c r="A112" s="80">
        <v>103</v>
      </c>
      <c r="B112" s="64" t="s">
        <v>1410</v>
      </c>
      <c r="C112" s="65">
        <v>100</v>
      </c>
      <c r="D112" s="65" t="s">
        <v>501</v>
      </c>
      <c r="E112" s="84"/>
      <c r="F112" s="87"/>
      <c r="G112" s="47"/>
      <c r="H112" s="47"/>
      <c r="I112" s="47"/>
      <c r="J112" s="47"/>
      <c r="K112" s="69"/>
    </row>
    <row r="113" spans="1:11" x14ac:dyDescent="0.25">
      <c r="A113" s="80">
        <v>104</v>
      </c>
      <c r="B113" s="64" t="s">
        <v>1411</v>
      </c>
      <c r="C113" s="65">
        <v>100</v>
      </c>
      <c r="D113" s="65" t="s">
        <v>501</v>
      </c>
      <c r="E113" s="84"/>
      <c r="F113" s="87"/>
      <c r="G113" s="47"/>
      <c r="H113" s="47"/>
      <c r="I113" s="47"/>
      <c r="J113" s="47"/>
      <c r="K113" s="69"/>
    </row>
    <row r="114" spans="1:11" x14ac:dyDescent="0.25">
      <c r="A114" s="80">
        <v>105</v>
      </c>
      <c r="B114" s="64" t="s">
        <v>1412</v>
      </c>
      <c r="C114" s="65">
        <v>100</v>
      </c>
      <c r="D114" s="65" t="s">
        <v>501</v>
      </c>
      <c r="E114" s="84"/>
      <c r="F114" s="87"/>
      <c r="G114" s="47"/>
      <c r="H114" s="47"/>
      <c r="I114" s="47"/>
      <c r="J114" s="47"/>
      <c r="K114" s="69"/>
    </row>
    <row r="115" spans="1:11" x14ac:dyDescent="0.25">
      <c r="A115" s="80">
        <v>106</v>
      </c>
      <c r="B115" s="64" t="s">
        <v>1412</v>
      </c>
      <c r="C115" s="65">
        <v>100</v>
      </c>
      <c r="D115" s="65" t="s">
        <v>501</v>
      </c>
      <c r="E115" s="84"/>
      <c r="F115" s="87"/>
      <c r="G115" s="47"/>
      <c r="H115" s="47"/>
      <c r="I115" s="47"/>
      <c r="J115" s="47"/>
      <c r="K115" s="69"/>
    </row>
    <row r="116" spans="1:11" x14ac:dyDescent="0.25">
      <c r="A116" s="80">
        <v>107</v>
      </c>
      <c r="B116" s="64" t="s">
        <v>1413</v>
      </c>
      <c r="C116" s="65">
        <v>100</v>
      </c>
      <c r="D116" s="65" t="s">
        <v>501</v>
      </c>
      <c r="E116" s="84"/>
      <c r="F116" s="87"/>
      <c r="G116" s="47"/>
      <c r="H116" s="47"/>
      <c r="I116" s="47"/>
      <c r="J116" s="47"/>
      <c r="K116" s="69"/>
    </row>
    <row r="117" spans="1:11" x14ac:dyDescent="0.25">
      <c r="A117" s="80">
        <v>108</v>
      </c>
      <c r="B117" s="64" t="s">
        <v>1413</v>
      </c>
      <c r="C117" s="65">
        <v>100</v>
      </c>
      <c r="D117" s="65" t="s">
        <v>501</v>
      </c>
      <c r="E117" s="84"/>
      <c r="F117" s="87"/>
      <c r="G117" s="47"/>
      <c r="H117" s="47"/>
      <c r="I117" s="47"/>
      <c r="J117" s="47"/>
      <c r="K117" s="69"/>
    </row>
    <row r="118" spans="1:11" x14ac:dyDescent="0.25">
      <c r="A118" s="80">
        <v>109</v>
      </c>
      <c r="B118" s="64" t="s">
        <v>1414</v>
      </c>
      <c r="C118" s="65">
        <v>100</v>
      </c>
      <c r="D118" s="65" t="s">
        <v>501</v>
      </c>
      <c r="E118" s="84"/>
      <c r="F118" s="87"/>
      <c r="G118" s="47"/>
      <c r="H118" s="47"/>
      <c r="I118" s="47"/>
      <c r="J118" s="47"/>
      <c r="K118" s="69"/>
    </row>
    <row r="119" spans="1:11" x14ac:dyDescent="0.25">
      <c r="A119" s="80">
        <v>110</v>
      </c>
      <c r="B119" s="64" t="s">
        <v>1415</v>
      </c>
      <c r="C119" s="65">
        <v>100</v>
      </c>
      <c r="D119" s="65" t="s">
        <v>501</v>
      </c>
      <c r="E119" s="84"/>
      <c r="F119" s="87"/>
      <c r="G119" s="47"/>
      <c r="H119" s="47"/>
      <c r="I119" s="47"/>
      <c r="J119" s="47"/>
      <c r="K119" s="69"/>
    </row>
    <row r="120" spans="1:11" x14ac:dyDescent="0.25">
      <c r="A120" s="80">
        <v>111</v>
      </c>
      <c r="B120" s="64" t="s">
        <v>1416</v>
      </c>
      <c r="C120" s="65">
        <v>100</v>
      </c>
      <c r="D120" s="65" t="s">
        <v>501</v>
      </c>
      <c r="E120" s="84"/>
      <c r="F120" s="87"/>
      <c r="G120" s="47"/>
      <c r="H120" s="47"/>
      <c r="I120" s="47"/>
      <c r="J120" s="47"/>
      <c r="K120" s="69"/>
    </row>
    <row r="121" spans="1:11" x14ac:dyDescent="0.25">
      <c r="A121" s="80">
        <v>112</v>
      </c>
      <c r="B121" s="64" t="s">
        <v>1417</v>
      </c>
      <c r="C121" s="65">
        <v>2</v>
      </c>
      <c r="D121" s="65" t="s">
        <v>498</v>
      </c>
      <c r="E121" s="84"/>
      <c r="F121" s="87"/>
      <c r="G121" s="47"/>
      <c r="H121" s="47"/>
      <c r="I121" s="47"/>
      <c r="J121" s="47"/>
      <c r="K121" s="69"/>
    </row>
    <row r="122" spans="1:11" x14ac:dyDescent="0.25">
      <c r="A122" s="80">
        <v>113</v>
      </c>
      <c r="B122" s="64" t="s">
        <v>1418</v>
      </c>
      <c r="C122" s="65">
        <v>1</v>
      </c>
      <c r="D122" s="65" t="s">
        <v>498</v>
      </c>
      <c r="E122" s="84"/>
      <c r="F122" s="87"/>
      <c r="G122" s="47"/>
      <c r="H122" s="47"/>
      <c r="I122" s="47"/>
      <c r="J122" s="47"/>
      <c r="K122" s="69"/>
    </row>
    <row r="123" spans="1:11" x14ac:dyDescent="0.25">
      <c r="A123" s="80">
        <v>114</v>
      </c>
      <c r="B123" s="64" t="s">
        <v>1419</v>
      </c>
      <c r="C123" s="65">
        <v>2</v>
      </c>
      <c r="D123" s="65" t="s">
        <v>498</v>
      </c>
      <c r="E123" s="84"/>
      <c r="F123" s="87"/>
      <c r="G123" s="47"/>
      <c r="H123" s="47"/>
      <c r="I123" s="47"/>
      <c r="J123" s="47"/>
      <c r="K123" s="69"/>
    </row>
    <row r="124" spans="1:11" x14ac:dyDescent="0.25">
      <c r="A124" s="80">
        <v>115</v>
      </c>
      <c r="B124" s="64" t="s">
        <v>1420</v>
      </c>
      <c r="C124" s="65">
        <v>2</v>
      </c>
      <c r="D124" s="65" t="s">
        <v>498</v>
      </c>
      <c r="E124" s="84"/>
      <c r="F124" s="87"/>
      <c r="G124" s="47"/>
      <c r="H124" s="47"/>
      <c r="I124" s="47"/>
      <c r="J124" s="47"/>
      <c r="K124" s="69"/>
    </row>
    <row r="125" spans="1:11" x14ac:dyDescent="0.25">
      <c r="A125" s="80">
        <v>116</v>
      </c>
      <c r="B125" s="64" t="s">
        <v>1421</v>
      </c>
      <c r="C125" s="65">
        <v>250</v>
      </c>
      <c r="D125" s="65" t="s">
        <v>501</v>
      </c>
      <c r="E125" s="84"/>
      <c r="F125" s="87"/>
      <c r="G125" s="47"/>
      <c r="H125" s="47"/>
      <c r="I125" s="47"/>
      <c r="J125" s="47"/>
      <c r="K125" s="69"/>
    </row>
    <row r="126" spans="1:11" x14ac:dyDescent="0.25">
      <c r="A126" s="80">
        <v>117</v>
      </c>
      <c r="B126" s="64" t="s">
        <v>1422</v>
      </c>
      <c r="C126" s="65">
        <v>250</v>
      </c>
      <c r="D126" s="65" t="s">
        <v>501</v>
      </c>
      <c r="E126" s="84"/>
      <c r="F126" s="87"/>
      <c r="G126" s="47"/>
      <c r="H126" s="47"/>
      <c r="I126" s="47"/>
      <c r="J126" s="47"/>
      <c r="K126" s="69"/>
    </row>
    <row r="127" spans="1:11" x14ac:dyDescent="0.25">
      <c r="A127" s="80">
        <v>118</v>
      </c>
      <c r="B127" s="64" t="s">
        <v>1423</v>
      </c>
      <c r="C127" s="65">
        <v>1</v>
      </c>
      <c r="D127" s="65" t="s">
        <v>496</v>
      </c>
      <c r="E127" s="84"/>
      <c r="F127" s="87"/>
      <c r="G127" s="47"/>
      <c r="H127" s="47"/>
      <c r="I127" s="47"/>
      <c r="J127" s="47"/>
      <c r="K127" s="69"/>
    </row>
    <row r="128" spans="1:11" x14ac:dyDescent="0.25">
      <c r="A128" s="80">
        <v>119</v>
      </c>
      <c r="B128" s="64" t="s">
        <v>1424</v>
      </c>
      <c r="C128" s="65">
        <v>250</v>
      </c>
      <c r="D128" s="65" t="s">
        <v>490</v>
      </c>
      <c r="E128" s="84"/>
      <c r="F128" s="87"/>
      <c r="G128" s="47"/>
      <c r="H128" s="47"/>
      <c r="I128" s="47"/>
      <c r="J128" s="47"/>
      <c r="K128" s="69"/>
    </row>
    <row r="129" spans="1:11" x14ac:dyDescent="0.25">
      <c r="A129" s="80">
        <v>120</v>
      </c>
      <c r="B129" s="64" t="s">
        <v>1425</v>
      </c>
      <c r="C129" s="65">
        <v>250</v>
      </c>
      <c r="D129" s="65" t="s">
        <v>490</v>
      </c>
      <c r="E129" s="84"/>
      <c r="F129" s="87"/>
      <c r="G129" s="47"/>
      <c r="H129" s="47"/>
      <c r="I129" s="47"/>
      <c r="J129" s="47"/>
      <c r="K129" s="69"/>
    </row>
    <row r="130" spans="1:11" ht="15.75" thickBot="1" x14ac:dyDescent="0.3">
      <c r="A130" s="81">
        <v>121</v>
      </c>
      <c r="B130" s="89" t="s">
        <v>1426</v>
      </c>
      <c r="C130" s="90">
        <v>1</v>
      </c>
      <c r="D130" s="90" t="s">
        <v>498</v>
      </c>
      <c r="E130" s="101"/>
      <c r="F130" s="91"/>
      <c r="G130" s="76"/>
      <c r="H130" s="76"/>
      <c r="I130" s="76"/>
      <c r="J130" s="76"/>
      <c r="K130" s="77"/>
    </row>
    <row r="131" spans="1:11" ht="15.75" thickBot="1" x14ac:dyDescent="0.3">
      <c r="A131" s="148" t="s">
        <v>488</v>
      </c>
      <c r="B131" s="149"/>
      <c r="C131" s="149"/>
      <c r="D131" s="149"/>
      <c r="E131" s="88">
        <f>SUM(E10:E130)</f>
        <v>0</v>
      </c>
      <c r="F131" s="100"/>
    </row>
  </sheetData>
  <mergeCells count="11">
    <mergeCell ref="A131:D131"/>
    <mergeCell ref="I8:I9"/>
    <mergeCell ref="J8:J9"/>
    <mergeCell ref="K8:K9"/>
    <mergeCell ref="A8:A9"/>
    <mergeCell ref="B8:B9"/>
    <mergeCell ref="C8:D8"/>
    <mergeCell ref="E8:E9"/>
    <mergeCell ref="G8:G9"/>
    <mergeCell ref="H8:H9"/>
    <mergeCell ref="F8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2123</v>
      </c>
    </row>
    <row r="2" spans="1:1" x14ac:dyDescent="0.25">
      <c r="A2" t="s">
        <v>2124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D0268732C77A4684A91B7B183F8EB2" ma:contentTypeVersion="12" ma:contentTypeDescription="Új dokumentum létrehozása." ma:contentTypeScope="" ma:versionID="480437f3b6d308b8ba14c71d18dab936">
  <xsd:schema xmlns:xsd="http://www.w3.org/2001/XMLSchema" xmlns:xs="http://www.w3.org/2001/XMLSchema" xmlns:p="http://schemas.microsoft.com/office/2006/metadata/properties" xmlns:ns2="e932a7b6-66bf-4c23-8b0c-d6d90afe814f" xmlns:ns3="b1a1bc5f-ddbb-4f21-ad80-db519b7bc2ff" targetNamespace="http://schemas.microsoft.com/office/2006/metadata/properties" ma:root="true" ma:fieldsID="a197dcc246ef5d6b48941a1965761dc5" ns2:_="" ns3:_="">
    <xsd:import namespace="e932a7b6-66bf-4c23-8b0c-d6d90afe814f"/>
    <xsd:import namespace="b1a1bc5f-ddbb-4f21-ad80-db519b7bc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a7b6-66bf-4c23-8b0c-d6d90afe8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bc5f-ddbb-4f21-ad80-db519b7bc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C17483-4D70-4F03-9A20-E19B00400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2a7b6-66bf-4c23-8b0c-d6d90afe814f"/>
    <ds:schemaRef ds:uri="b1a1bc5f-ddbb-4f21-ad80-db519b7bc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09F1-12E3-4ED5-93D9-A075CB4A1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85770-9AA2-4747-AFEE-41BB4CE40950}">
  <ds:schemaRefs>
    <ds:schemaRef ds:uri="http://purl.org/dc/elements/1.1/"/>
    <ds:schemaRef ds:uri="http://schemas.microsoft.com/office/infopath/2007/PartnerControls"/>
    <ds:schemaRef ds:uri="e932a7b6-66bf-4c23-8b0c-d6d90afe814f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b1a1bc5f-ddbb-4f21-ad80-db519b7bc2f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Összesítés</vt:lpstr>
      <vt:lpstr>1. rész</vt:lpstr>
      <vt:lpstr>2. rész</vt:lpstr>
      <vt:lpstr>3. rész</vt:lpstr>
      <vt:lpstr>4. rész</vt:lpstr>
      <vt:lpstr>5. rész</vt:lpstr>
      <vt:lpstr>6. rész</vt:lpstr>
      <vt:lpstr>7. rész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Krisztina</dc:creator>
  <cp:lastModifiedBy>Dr. Fehérvári Andrea Eszter</cp:lastModifiedBy>
  <dcterms:created xsi:type="dcterms:W3CDTF">2015-06-05T18:19:34Z</dcterms:created>
  <dcterms:modified xsi:type="dcterms:W3CDTF">2021-11-03T11:08:14Z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0x010100B8D0268732C77A4684A91B7B183F8EB2</vt:lpwstr>
  </property>
</Properties>
</file>