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Főtitkárság\UTASÍTÁSOK, KÖRLEVELEK kANCELLÁRI\rektori-kancellári együttes utasítás\2017\"/>
    </mc:Choice>
  </mc:AlternateContent>
  <xr:revisionPtr revIDLastSave="0" documentId="13_ncr:1_{5C61DEA0-295A-4166-808B-470EE80AB10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Munka1" sheetId="1" r:id="rId1"/>
  </sheets>
  <definedNames>
    <definedName name="_xlnm.Print_Area" localSheetId="0">Munka1!$A$1:$F$18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F18" i="1"/>
  <c r="E18" i="1"/>
  <c r="B18" i="1"/>
  <c r="C17" i="1"/>
  <c r="D17" i="1"/>
  <c r="F17" i="1"/>
  <c r="E17" i="1"/>
  <c r="B17" i="1"/>
  <c r="C14" i="1"/>
  <c r="D14" i="1"/>
  <c r="F14" i="1"/>
  <c r="E14" i="1"/>
  <c r="B14" i="1"/>
  <c r="C13" i="1"/>
  <c r="D13" i="1"/>
  <c r="F13" i="1"/>
  <c r="E13" i="1"/>
  <c r="B13" i="1"/>
  <c r="C10" i="1"/>
  <c r="D10" i="1"/>
  <c r="F10" i="1"/>
  <c r="E10" i="1"/>
  <c r="C9" i="1"/>
  <c r="D9" i="1"/>
  <c r="F9" i="1"/>
  <c r="E9" i="1"/>
  <c r="B9" i="1"/>
  <c r="C5" i="1"/>
  <c r="C6" i="1" s="1"/>
  <c r="D5" i="1"/>
  <c r="D6" i="1" s="1"/>
  <c r="F5" i="1"/>
  <c r="F6" i="1" s="1"/>
  <c r="E5" i="1"/>
  <c r="E6" i="1" s="1"/>
  <c r="B5" i="1" l="1"/>
  <c r="B6" i="1" s="1"/>
  <c r="B10" i="1" l="1"/>
</calcChain>
</file>

<file path=xl/sharedStrings.xml><?xml version="1.0" encoding="utf-8"?>
<sst xmlns="http://schemas.openxmlformats.org/spreadsheetml/2006/main" count="22" uniqueCount="13">
  <si>
    <t>Projektmenedzser</t>
  </si>
  <si>
    <t>Éves elszámolható bruttó bér maximum (napi ráta*215 nap)</t>
  </si>
  <si>
    <t>Havi elszámolható bruttó bér maximum (éves/12 hó)</t>
  </si>
  <si>
    <t>PROJEKT A</t>
  </si>
  <si>
    <t>PROJEKT B</t>
  </si>
  <si>
    <t>PROJEKT C</t>
  </si>
  <si>
    <t>PROJEKT D</t>
  </si>
  <si>
    <t>Napi ráta</t>
  </si>
  <si>
    <t xml:space="preserve">Vezető kutató </t>
  </si>
  <si>
    <t xml:space="preserve">Kutató </t>
  </si>
  <si>
    <t>Kutatás-fejlesztési segédszemélyzet, technikus</t>
  </si>
  <si>
    <t xml:space="preserve"> besorolások </t>
  </si>
  <si>
    <t xml:space="preserve">Tapasztalt/elismert kutató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</si>
</sst>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_-* #,##0\ [$Ft-40E]_-;\-* #,##0\ [$Ft-40E]_-;_-* &quot;-&quot;??\ [$Ft-40E]_-;_-@_-"/>
    <numFmt numFmtId="166" formatCode="_-* #,##0\ _F_t_-;\-* #,##0\ _F_t_-;_-* &quot;-&quot;??\ _F_t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20"/>
      <color rgb="FF000000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3"/>
      <color rgb="FF000000"/>
      <name val="Arial"/>
      <family val="2"/>
      <charset val="238"/>
    </font>
    <font>
      <b/>
      <sz val="13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medium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1">
    <xf numFmtId="0" fontId="0" fillId="0" borderId="0" xfId="0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3" borderId="0" xfId="0" applyFont="1" applyFill="1" applyAlignment="1">
      <alignment wrapText="1"/>
    </xf>
    <xf numFmtId="0" fontId="1" fillId="0" borderId="3" xfId="0" applyFont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65" fontId="1" fillId="3" borderId="6" xfId="0" applyNumberFormat="1" applyFont="1" applyFill="1" applyBorder="1" applyAlignment="1">
      <alignment vertical="center" wrapText="1"/>
    </xf>
    <xf numFmtId="165" fontId="1" fillId="3" borderId="7" xfId="0" applyNumberFormat="1" applyFont="1" applyFill="1" applyBorder="1" applyAlignment="1">
      <alignment vertical="center" wrapText="1"/>
    </xf>
    <xf numFmtId="0" fontId="1" fillId="4" borderId="0" xfId="0" applyFont="1" applyFill="1" applyAlignment="1">
      <alignment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0" fontId="2" fillId="3" borderId="6" xfId="0" applyFont="1" applyFill="1" applyBorder="1" applyAlignment="1">
      <alignment vertical="center" wrapText="1"/>
    </xf>
    <xf numFmtId="0" fontId="9" fillId="3" borderId="0" xfId="0" applyFont="1" applyFill="1" applyAlignment="1">
      <alignment wrapText="1"/>
    </xf>
    <xf numFmtId="0" fontId="9" fillId="0" borderId="5" xfId="0" applyFont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0" fillId="6" borderId="6" xfId="0" applyFont="1" applyFill="1" applyBorder="1" applyAlignment="1">
      <alignment vertical="center" wrapText="1"/>
    </xf>
    <xf numFmtId="0" fontId="11" fillId="3" borderId="0" xfId="0" applyFont="1" applyFill="1" applyAlignment="1">
      <alignment wrapText="1"/>
    </xf>
    <xf numFmtId="0" fontId="11" fillId="4" borderId="0" xfId="0" applyFont="1" applyFill="1" applyAlignment="1">
      <alignment wrapText="1"/>
    </xf>
    <xf numFmtId="165" fontId="11" fillId="6" borderId="6" xfId="0" applyNumberFormat="1" applyFont="1" applyFill="1" applyBorder="1" applyAlignment="1">
      <alignment vertical="center" wrapText="1"/>
    </xf>
    <xf numFmtId="0" fontId="11" fillId="6" borderId="0" xfId="0" applyFont="1" applyFill="1" applyAlignment="1">
      <alignment wrapText="1"/>
    </xf>
    <xf numFmtId="165" fontId="11" fillId="6" borderId="7" xfId="0" applyNumberFormat="1" applyFont="1" applyFill="1" applyBorder="1" applyAlignment="1">
      <alignment vertical="center" wrapText="1"/>
    </xf>
    <xf numFmtId="0" fontId="11" fillId="6" borderId="4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1" applyFont="1" applyFill="1" applyBorder="1" applyAlignment="1">
      <alignment wrapText="1"/>
    </xf>
    <xf numFmtId="164" fontId="6" fillId="3" borderId="1" xfId="1" applyFont="1" applyFill="1" applyBorder="1" applyAlignment="1">
      <alignment wrapText="1"/>
    </xf>
    <xf numFmtId="164" fontId="4" fillId="3" borderId="1" xfId="1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166" fontId="4" fillId="3" borderId="1" xfId="1" applyNumberFormat="1" applyFont="1" applyFill="1" applyBorder="1" applyAlignment="1">
      <alignment wrapText="1"/>
    </xf>
    <xf numFmtId="164" fontId="7" fillId="3" borderId="1" xfId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1" fontId="6" fillId="3" borderId="1" xfId="0" applyNumberFormat="1" applyFont="1" applyFill="1" applyBorder="1" applyAlignment="1">
      <alignment wrapText="1"/>
    </xf>
    <xf numFmtId="164" fontId="1" fillId="3" borderId="1" xfId="0" applyNumberFormat="1" applyFont="1" applyFill="1" applyBorder="1" applyAlignment="1">
      <alignment wrapText="1"/>
    </xf>
    <xf numFmtId="166" fontId="4" fillId="3" borderId="2" xfId="1" applyNumberFormat="1" applyFont="1" applyFill="1" applyBorder="1" applyAlignment="1">
      <alignment wrapText="1"/>
    </xf>
    <xf numFmtId="0" fontId="3" fillId="3" borderId="0" xfId="0" applyFont="1" applyFill="1" applyAlignment="1">
      <alignment vertical="center" wrapText="1"/>
    </xf>
    <xf numFmtId="165" fontId="1" fillId="3" borderId="0" xfId="0" applyNumberFormat="1" applyFont="1" applyFill="1" applyAlignment="1">
      <alignment vertical="center" wrapText="1"/>
    </xf>
    <xf numFmtId="165" fontId="4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164" fontId="1" fillId="3" borderId="0" xfId="1" applyFont="1" applyFill="1" applyBorder="1" applyAlignment="1">
      <alignment wrapText="1"/>
    </xf>
    <xf numFmtId="164" fontId="6" fillId="3" borderId="0" xfId="1" applyFont="1" applyFill="1" applyBorder="1" applyAlignment="1">
      <alignment wrapText="1"/>
    </xf>
    <xf numFmtId="164" fontId="4" fillId="3" borderId="0" xfId="1" applyFont="1" applyFill="1" applyBorder="1" applyAlignment="1">
      <alignment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 wrapText="1"/>
    </xf>
    <xf numFmtId="166" fontId="4" fillId="3" borderId="0" xfId="1" applyNumberFormat="1" applyFont="1" applyFill="1" applyBorder="1" applyAlignment="1">
      <alignment wrapText="1"/>
    </xf>
    <xf numFmtId="0" fontId="1" fillId="3" borderId="0" xfId="0" applyFont="1" applyFill="1" applyAlignment="1">
      <alignment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0"/>
  <sheetViews>
    <sheetView tabSelected="1" zoomScale="63" zoomScaleNormal="63" workbookViewId="0">
      <selection activeCell="C10" sqref="C10"/>
    </sheetView>
  </sheetViews>
  <sheetFormatPr defaultColWidth="28.33203125" defaultRowHeight="13.8" x14ac:dyDescent="0.25"/>
  <cols>
    <col min="1" max="1" width="71" style="1" customWidth="1"/>
    <col min="2" max="2" width="28.33203125" style="1"/>
    <col min="3" max="3" width="27.44140625" style="8" bestFit="1" customWidth="1"/>
    <col min="4" max="5" width="28.33203125" style="1"/>
    <col min="6" max="6" width="28.33203125" style="8"/>
    <col min="7" max="40" width="28.33203125" style="3"/>
    <col min="41" max="16384" width="28.33203125" style="1"/>
  </cols>
  <sheetData>
    <row r="1" spans="1:40" s="2" customFormat="1" ht="28.95" customHeight="1" x14ac:dyDescent="0.3">
      <c r="A1" s="7"/>
      <c r="B1" s="60" t="s">
        <v>11</v>
      </c>
      <c r="C1" s="60"/>
      <c r="D1" s="60"/>
      <c r="E1" s="60"/>
      <c r="F1" s="60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</row>
    <row r="2" spans="1:40" s="2" customFormat="1" ht="41.4" x14ac:dyDescent="0.3">
      <c r="A2" s="7"/>
      <c r="B2" s="19" t="s">
        <v>8</v>
      </c>
      <c r="C2" s="19" t="s">
        <v>12</v>
      </c>
      <c r="D2" s="19" t="s">
        <v>9</v>
      </c>
      <c r="E2" s="19" t="s">
        <v>10</v>
      </c>
      <c r="F2" s="19" t="s">
        <v>0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40" s="18" customFormat="1" ht="36" customHeight="1" thickBot="1" x14ac:dyDescent="0.45">
      <c r="A3" s="58" t="s">
        <v>3</v>
      </c>
      <c r="B3" s="59"/>
      <c r="C3" s="59"/>
      <c r="D3" s="59"/>
      <c r="E3" s="59"/>
      <c r="F3" s="59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</row>
    <row r="4" spans="1:40" s="20" customFormat="1" ht="36" customHeight="1" x14ac:dyDescent="0.25">
      <c r="A4" s="16" t="s">
        <v>7</v>
      </c>
      <c r="B4" s="10">
        <v>89302.33</v>
      </c>
      <c r="C4" s="10">
        <v>78139.53</v>
      </c>
      <c r="D4" s="10">
        <v>55813.95</v>
      </c>
      <c r="E4" s="11">
        <v>32372.09</v>
      </c>
      <c r="F4" s="10">
        <v>51348.84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s="21" customFormat="1" ht="36" customHeight="1" thickBot="1" x14ac:dyDescent="0.3">
      <c r="A5" s="16" t="s">
        <v>1</v>
      </c>
      <c r="B5" s="10">
        <f>B4*215</f>
        <v>19200000.949999999</v>
      </c>
      <c r="C5" s="10">
        <f t="shared" ref="C5:F5" si="0">C4*215</f>
        <v>16799998.949999999</v>
      </c>
      <c r="D5" s="10">
        <f t="shared" si="0"/>
        <v>11999999.25</v>
      </c>
      <c r="E5" s="11">
        <f>E4*215</f>
        <v>6959999.3499999996</v>
      </c>
      <c r="F5" s="10">
        <f t="shared" si="0"/>
        <v>11040000.6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s="26" customFormat="1" ht="36" customHeight="1" x14ac:dyDescent="0.3">
      <c r="A6" s="22" t="s">
        <v>2</v>
      </c>
      <c r="B6" s="25">
        <f>+B5/12</f>
        <v>1600000.0791666666</v>
      </c>
      <c r="C6" s="25">
        <f t="shared" ref="C6:F6" si="1">+C5/12</f>
        <v>1399999.9124999999</v>
      </c>
      <c r="D6" s="25">
        <f t="shared" si="1"/>
        <v>999999.9375</v>
      </c>
      <c r="E6" s="27">
        <f>+E5/12</f>
        <v>579999.9458333333</v>
      </c>
      <c r="F6" s="25">
        <f t="shared" si="1"/>
        <v>920000.04999999993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40" s="3" customFormat="1" ht="36" customHeight="1" thickBot="1" x14ac:dyDescent="0.3">
      <c r="A7" s="58" t="s">
        <v>4</v>
      </c>
      <c r="B7" s="59"/>
      <c r="C7" s="59"/>
      <c r="D7" s="59"/>
      <c r="E7" s="59"/>
      <c r="F7" s="59"/>
    </row>
    <row r="8" spans="1:40" s="20" customFormat="1" ht="36" customHeight="1" x14ac:dyDescent="0.25">
      <c r="A8" s="16" t="s">
        <v>7</v>
      </c>
      <c r="B8" s="10">
        <v>78139.53</v>
      </c>
      <c r="C8" s="10">
        <v>66976.740000000005</v>
      </c>
      <c r="D8" s="10">
        <v>50232.56</v>
      </c>
      <c r="E8" s="11">
        <v>27906.98</v>
      </c>
      <c r="F8" s="10">
        <v>44651.16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0" s="9" customFormat="1" ht="36" customHeight="1" x14ac:dyDescent="0.25">
      <c r="A9" s="16" t="s">
        <v>1</v>
      </c>
      <c r="B9" s="10">
        <f>B8*215</f>
        <v>16799998.949999999</v>
      </c>
      <c r="C9" s="10">
        <f t="shared" ref="C9:F9" si="2">C8*215</f>
        <v>14399999.100000001</v>
      </c>
      <c r="D9" s="10">
        <f t="shared" si="2"/>
        <v>10800000.4</v>
      </c>
      <c r="E9" s="11">
        <f>E8*215</f>
        <v>6000000.7000000002</v>
      </c>
      <c r="F9" s="10">
        <f t="shared" si="2"/>
        <v>9599999.4000000004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s="28" customFormat="1" ht="36" customHeight="1" thickBot="1" x14ac:dyDescent="0.35">
      <c r="A10" s="22" t="s">
        <v>2</v>
      </c>
      <c r="B10" s="25">
        <f>(B8*215)/12</f>
        <v>1399999.9124999999</v>
      </c>
      <c r="C10" s="25">
        <f t="shared" ref="C10:F10" si="3">(C8*215)/12</f>
        <v>1199999.925</v>
      </c>
      <c r="D10" s="25">
        <f t="shared" si="3"/>
        <v>900000.03333333333</v>
      </c>
      <c r="E10" s="27">
        <f>(E8*215)/12</f>
        <v>500000.05833333335</v>
      </c>
      <c r="F10" s="25">
        <f t="shared" si="3"/>
        <v>799999.95000000007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</row>
    <row r="11" spans="1:40" s="3" customFormat="1" ht="36" customHeight="1" thickBot="1" x14ac:dyDescent="0.3">
      <c r="A11" s="58" t="s">
        <v>5</v>
      </c>
      <c r="B11" s="59"/>
      <c r="C11" s="59"/>
      <c r="D11" s="59"/>
      <c r="E11" s="59"/>
      <c r="F11" s="59"/>
    </row>
    <row r="12" spans="1:40" s="4" customFormat="1" ht="36" customHeight="1" x14ac:dyDescent="0.25">
      <c r="A12" s="16" t="s">
        <v>7</v>
      </c>
      <c r="B12" s="10">
        <v>66976.740000000005</v>
      </c>
      <c r="C12" s="10">
        <v>55813.95</v>
      </c>
      <c r="D12" s="10">
        <v>44651.16</v>
      </c>
      <c r="E12" s="11">
        <v>22325.58</v>
      </c>
      <c r="F12" s="10">
        <v>39069.760000000002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s="5" customFormat="1" ht="36" customHeight="1" thickBot="1" x14ac:dyDescent="0.3">
      <c r="A13" s="16" t="s">
        <v>1</v>
      </c>
      <c r="B13" s="10">
        <f>B12*215</f>
        <v>14399999.100000001</v>
      </c>
      <c r="C13" s="10">
        <f t="shared" ref="C13:F13" si="4">C12*215</f>
        <v>11999999.25</v>
      </c>
      <c r="D13" s="10">
        <f t="shared" si="4"/>
        <v>9599999.4000000004</v>
      </c>
      <c r="E13" s="10">
        <f>E12*215</f>
        <v>4799999.7</v>
      </c>
      <c r="F13" s="10">
        <f t="shared" si="4"/>
        <v>8399998.4000000004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s="26" customFormat="1" ht="36" customHeight="1" x14ac:dyDescent="0.3">
      <c r="A14" s="22" t="s">
        <v>2</v>
      </c>
      <c r="B14" s="25">
        <f>(B12*215)/12</f>
        <v>1199999.925</v>
      </c>
      <c r="C14" s="25">
        <f t="shared" ref="C14:F14" si="5">(C12*215)/12</f>
        <v>999999.9375</v>
      </c>
      <c r="D14" s="25">
        <f t="shared" si="5"/>
        <v>799999.95000000007</v>
      </c>
      <c r="E14" s="25">
        <f>(E12*215)/12</f>
        <v>399999.97500000003</v>
      </c>
      <c r="F14" s="25">
        <f t="shared" si="5"/>
        <v>699999.8666666667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40" s="12" customFormat="1" ht="36" customHeight="1" x14ac:dyDescent="0.25">
      <c r="A15" s="58" t="s">
        <v>6</v>
      </c>
      <c r="B15" s="59"/>
      <c r="C15" s="59"/>
      <c r="D15" s="59"/>
      <c r="E15" s="59"/>
      <c r="F15" s="59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s="12" customFormat="1" ht="36" customHeight="1" x14ac:dyDescent="0.25">
      <c r="A16" s="16" t="s">
        <v>7</v>
      </c>
      <c r="B16" s="10">
        <v>55813.95</v>
      </c>
      <c r="C16" s="10">
        <v>44651.16</v>
      </c>
      <c r="D16" s="10">
        <v>33488.370000000003</v>
      </c>
      <c r="E16" s="11">
        <v>19534.88</v>
      </c>
      <c r="F16" s="10">
        <v>33488.370000000003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0" s="12" customFormat="1" ht="36" customHeight="1" x14ac:dyDescent="0.25">
      <c r="A17" s="16" t="s">
        <v>1</v>
      </c>
      <c r="B17" s="10">
        <f>B16*215</f>
        <v>11999999.25</v>
      </c>
      <c r="C17" s="10">
        <f t="shared" ref="C17:F17" si="6">C16*215</f>
        <v>9599999.4000000004</v>
      </c>
      <c r="D17" s="10">
        <f t="shared" si="6"/>
        <v>7199999.5500000007</v>
      </c>
      <c r="E17" s="10">
        <f>E16*215</f>
        <v>4199999.2</v>
      </c>
      <c r="F17" s="10">
        <f t="shared" si="6"/>
        <v>7199999.5500000007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1:40" s="24" customFormat="1" ht="36" customHeight="1" x14ac:dyDescent="0.3">
      <c r="A18" s="22" t="s">
        <v>2</v>
      </c>
      <c r="B18" s="25">
        <f>(B16*215)/12</f>
        <v>999999.9375</v>
      </c>
      <c r="C18" s="25">
        <f t="shared" ref="C18:F18" si="7">(C16*215)/12</f>
        <v>799999.95000000007</v>
      </c>
      <c r="D18" s="25">
        <f t="shared" si="7"/>
        <v>599999.96250000002</v>
      </c>
      <c r="E18" s="25">
        <f>(E16*215)/12</f>
        <v>349999.93333333335</v>
      </c>
      <c r="F18" s="25">
        <f t="shared" si="7"/>
        <v>599999.96250000002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</row>
    <row r="19" spans="1:40" s="3" customFormat="1" x14ac:dyDescent="0.25">
      <c r="A19" s="45"/>
      <c r="B19" s="46"/>
      <c r="C19" s="46"/>
      <c r="D19" s="46"/>
      <c r="E19" s="46"/>
      <c r="F19" s="46"/>
    </row>
    <row r="20" spans="1:40" s="3" customFormat="1" x14ac:dyDescent="0.25">
      <c r="A20" s="45"/>
      <c r="B20" s="46"/>
      <c r="C20" s="46"/>
      <c r="D20" s="46"/>
      <c r="E20" s="46"/>
      <c r="F20" s="46"/>
    </row>
    <row r="21" spans="1:40" s="3" customFormat="1" x14ac:dyDescent="0.25">
      <c r="A21" s="45"/>
      <c r="B21" s="46"/>
      <c r="C21" s="46"/>
      <c r="D21" s="46"/>
      <c r="E21" s="46"/>
      <c r="F21" s="46"/>
    </row>
    <row r="22" spans="1:40" s="3" customFormat="1" x14ac:dyDescent="0.25">
      <c r="A22" s="45"/>
      <c r="B22" s="46"/>
      <c r="C22" s="46"/>
      <c r="D22" s="46"/>
      <c r="E22" s="46"/>
      <c r="F22" s="46"/>
    </row>
    <row r="23" spans="1:40" s="3" customFormat="1" x14ac:dyDescent="0.25">
      <c r="A23" s="45"/>
      <c r="B23" s="46"/>
      <c r="C23" s="46"/>
      <c r="D23" s="46"/>
      <c r="E23" s="46"/>
      <c r="F23" s="46"/>
    </row>
    <row r="24" spans="1:40" s="3" customFormat="1" x14ac:dyDescent="0.25">
      <c r="A24" s="45"/>
      <c r="B24" s="46"/>
      <c r="C24" s="46"/>
      <c r="D24" s="46"/>
      <c r="E24" s="46"/>
      <c r="F24" s="46"/>
    </row>
    <row r="25" spans="1:40" s="3" customFormat="1" x14ac:dyDescent="0.25">
      <c r="A25" s="45"/>
      <c r="B25" s="46"/>
      <c r="C25" s="46"/>
      <c r="D25" s="46"/>
      <c r="E25" s="46"/>
      <c r="F25" s="46"/>
    </row>
    <row r="26" spans="1:40" s="3" customFormat="1" x14ac:dyDescent="0.25">
      <c r="A26" s="45"/>
      <c r="B26" s="46"/>
      <c r="C26" s="46"/>
      <c r="D26" s="46"/>
      <c r="E26" s="46"/>
      <c r="F26" s="46"/>
    </row>
    <row r="27" spans="1:40" s="3" customFormat="1" ht="14.4" thickBot="1" x14ac:dyDescent="0.3">
      <c r="A27" s="45"/>
      <c r="B27" s="46"/>
      <c r="C27" s="46"/>
      <c r="D27" s="46"/>
      <c r="E27" s="46"/>
      <c r="F27" s="46"/>
    </row>
    <row r="28" spans="1:40" s="20" customFormat="1" x14ac:dyDescent="0.25">
      <c r="A28" s="45"/>
      <c r="B28" s="46"/>
      <c r="C28" s="46"/>
      <c r="D28" s="46"/>
      <c r="E28" s="46"/>
      <c r="F28" s="4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s="21" customFormat="1" ht="45.6" customHeight="1" thickBot="1" x14ac:dyDescent="0.3">
      <c r="A29" s="45"/>
      <c r="B29" s="46"/>
      <c r="C29" s="46"/>
      <c r="D29" s="46"/>
      <c r="E29" s="46"/>
      <c r="F29" s="4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</row>
    <row r="30" spans="1:40" s="3" customFormat="1" ht="14.4" thickBot="1" x14ac:dyDescent="0.3">
      <c r="A30" s="45"/>
      <c r="B30" s="46"/>
      <c r="C30" s="46"/>
      <c r="D30" s="46"/>
      <c r="E30" s="46"/>
      <c r="F30" s="46"/>
    </row>
    <row r="31" spans="1:40" s="20" customFormat="1" x14ac:dyDescent="0.25">
      <c r="A31" s="45"/>
      <c r="B31" s="46"/>
      <c r="C31" s="46"/>
      <c r="D31" s="46"/>
      <c r="E31" s="46"/>
      <c r="F31" s="4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s="21" customFormat="1" ht="46.95" customHeight="1" thickBot="1" x14ac:dyDescent="0.3">
      <c r="A32" s="45"/>
      <c r="B32" s="46"/>
      <c r="C32" s="46"/>
      <c r="D32" s="46"/>
      <c r="E32" s="46"/>
      <c r="F32" s="4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s="6" customFormat="1" ht="14.4" thickBot="1" x14ac:dyDescent="0.3">
      <c r="A33" s="45"/>
      <c r="B33" s="46"/>
      <c r="C33" s="46"/>
      <c r="D33" s="46"/>
      <c r="E33" s="46"/>
      <c r="F33" s="4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s="20" customFormat="1" x14ac:dyDescent="0.25">
      <c r="A34" s="45"/>
      <c r="B34" s="46"/>
      <c r="C34" s="46"/>
      <c r="D34" s="46"/>
      <c r="E34" s="46"/>
      <c r="F34" s="4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s="29" customFormat="1" ht="41.4" customHeight="1" thickBot="1" x14ac:dyDescent="0.3">
      <c r="A35" s="45"/>
      <c r="B35" s="47"/>
      <c r="C35" s="47"/>
      <c r="D35" s="47"/>
      <c r="E35" s="47"/>
      <c r="F35" s="47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</row>
    <row r="36" spans="1:40" s="30" customFormat="1" x14ac:dyDescent="0.25">
      <c r="A36" s="48"/>
      <c r="B36" s="46"/>
      <c r="C36" s="46"/>
      <c r="D36" s="46"/>
      <c r="E36" s="46"/>
      <c r="F36" s="46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s="30" customFormat="1" x14ac:dyDescent="0.25">
      <c r="A37" s="48"/>
      <c r="B37" s="46"/>
      <c r="C37" s="46"/>
      <c r="D37" s="46"/>
      <c r="E37" s="46"/>
      <c r="F37" s="46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 s="30" customFormat="1" x14ac:dyDescent="0.25">
      <c r="A38" s="48"/>
      <c r="B38" s="46"/>
      <c r="C38" s="46"/>
      <c r="D38" s="46"/>
      <c r="E38" s="46"/>
      <c r="F38" s="4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s="30" customFormat="1" x14ac:dyDescent="0.25">
      <c r="A39" s="48"/>
      <c r="B39" s="46"/>
      <c r="C39" s="46"/>
      <c r="D39" s="46"/>
      <c r="E39" s="46"/>
      <c r="F39" s="4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s="30" customFormat="1" x14ac:dyDescent="0.25">
      <c r="A40" s="48"/>
      <c r="B40" s="46"/>
      <c r="C40" s="46"/>
      <c r="D40" s="46"/>
      <c r="E40" s="46"/>
      <c r="F40" s="4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s="30" customFormat="1" x14ac:dyDescent="0.25">
      <c r="A41" s="3"/>
      <c r="B41" s="3"/>
      <c r="C41" s="3"/>
      <c r="D41" s="3"/>
      <c r="E41" s="3"/>
      <c r="F41" s="46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s="30" customFormat="1" x14ac:dyDescent="0.25">
      <c r="A42" s="49"/>
      <c r="B42" s="3"/>
      <c r="C42" s="50"/>
      <c r="D42" s="51"/>
      <c r="E42" s="51"/>
      <c r="F42" s="5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s="30" customFormat="1" x14ac:dyDescent="0.25">
      <c r="A43" s="49"/>
      <c r="B43" s="3"/>
      <c r="C43" s="50"/>
      <c r="D43" s="51"/>
      <c r="E43" s="51"/>
      <c r="F43" s="5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s="30" customFormat="1" x14ac:dyDescent="0.25">
      <c r="A44" s="53"/>
      <c r="B44" s="54"/>
      <c r="C44" s="50"/>
      <c r="D44" s="51"/>
      <c r="E44" s="51"/>
      <c r="F44" s="5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s="30" customFormat="1" x14ac:dyDescent="0.25">
      <c r="A45" s="55"/>
      <c r="B45" s="15"/>
      <c r="C45" s="50"/>
      <c r="D45" s="51"/>
      <c r="E45" s="51"/>
      <c r="F45" s="5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s="30" customFormat="1" x14ac:dyDescent="0.25">
      <c r="A46" s="49"/>
      <c r="B46" s="3"/>
      <c r="C46" s="50"/>
      <c r="D46" s="51"/>
      <c r="E46" s="51"/>
      <c r="F46" s="5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s="9" customFormat="1" x14ac:dyDescent="0.25">
      <c r="A47" s="49"/>
      <c r="B47" s="3"/>
      <c r="C47" s="50"/>
      <c r="D47" s="51"/>
      <c r="E47" s="51"/>
      <c r="F47" s="5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s="9" customFormat="1" x14ac:dyDescent="0.25">
      <c r="A48" s="55"/>
      <c r="B48" s="15"/>
      <c r="C48" s="50"/>
      <c r="D48" s="51"/>
      <c r="E48" s="51"/>
      <c r="F48" s="5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s="9" customFormat="1" x14ac:dyDescent="0.25">
      <c r="A49" s="48"/>
      <c r="B49" s="46"/>
      <c r="C49" s="46"/>
      <c r="D49" s="46"/>
      <c r="E49" s="46"/>
      <c r="F49" s="56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s="9" customFormat="1" x14ac:dyDescent="0.25">
      <c r="A50" s="57"/>
      <c r="B50" s="46"/>
      <c r="C50" s="46"/>
      <c r="D50" s="46"/>
      <c r="E50" s="46"/>
      <c r="F50" s="56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s="9" customFormat="1" x14ac:dyDescent="0.25">
      <c r="A51" s="30"/>
      <c r="B51" s="30"/>
      <c r="C51" s="30"/>
      <c r="D51" s="30"/>
      <c r="E51" s="30"/>
      <c r="F51" s="4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s="9" customFormat="1" x14ac:dyDescent="0.25">
      <c r="F52" s="3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s="9" customFormat="1" x14ac:dyDescent="0.25">
      <c r="A53" s="31"/>
      <c r="C53" s="32"/>
      <c r="D53" s="32"/>
      <c r="E53" s="32"/>
      <c r="F53" s="3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s="9" customFormat="1" x14ac:dyDescent="0.25">
      <c r="A54" s="31"/>
      <c r="C54" s="32"/>
      <c r="D54" s="32"/>
      <c r="E54" s="32"/>
      <c r="F54" s="3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s="38" customFormat="1" x14ac:dyDescent="0.25">
      <c r="A55" s="35"/>
      <c r="B55" s="36"/>
      <c r="C55" s="40"/>
      <c r="D55" s="40"/>
      <c r="E55" s="40"/>
      <c r="F55" s="34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</row>
    <row r="56" spans="1:40" s="38" customFormat="1" x14ac:dyDescent="0.25">
      <c r="A56" s="37"/>
      <c r="C56" s="33"/>
      <c r="D56" s="33"/>
      <c r="E56" s="33"/>
      <c r="F56" s="34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</row>
    <row r="57" spans="1:40" s="9" customFormat="1" x14ac:dyDescent="0.25">
      <c r="A57" s="31"/>
      <c r="C57" s="32"/>
      <c r="D57" s="32"/>
      <c r="E57" s="32"/>
      <c r="F57" s="3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40" s="9" customFormat="1" x14ac:dyDescent="0.25">
      <c r="A58" s="31"/>
      <c r="C58" s="32"/>
      <c r="D58" s="32"/>
      <c r="E58" s="32"/>
      <c r="F58" s="3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40" s="38" customFormat="1" x14ac:dyDescent="0.25">
      <c r="A59" s="37"/>
      <c r="C59" s="33"/>
      <c r="D59" s="33"/>
      <c r="E59" s="33"/>
      <c r="F59" s="34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</row>
    <row r="60" spans="1:40" s="9" customFormat="1" x14ac:dyDescent="0.25">
      <c r="C60" s="32"/>
      <c r="D60" s="32"/>
      <c r="E60" s="32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</row>
    <row r="61" spans="1:40" s="9" customFormat="1" x14ac:dyDescent="0.25">
      <c r="D61" s="41"/>
      <c r="E61" s="41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</row>
    <row r="62" spans="1:40" s="9" customFormat="1" x14ac:dyDescent="0.25">
      <c r="A62" s="31"/>
      <c r="C62" s="32"/>
      <c r="D62" s="32"/>
      <c r="E62" s="32"/>
      <c r="F62" s="34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</row>
    <row r="63" spans="1:40" s="9" customFormat="1" x14ac:dyDescent="0.25">
      <c r="A63" s="31"/>
      <c r="C63" s="32"/>
      <c r="D63" s="32"/>
      <c r="E63" s="32"/>
      <c r="F63" s="3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</row>
    <row r="64" spans="1:40" s="9" customFormat="1" x14ac:dyDescent="0.25">
      <c r="A64" s="35"/>
      <c r="C64" s="32"/>
      <c r="D64" s="32"/>
      <c r="E64" s="32"/>
      <c r="F64" s="3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</row>
    <row r="65" spans="1:40" s="38" customFormat="1" x14ac:dyDescent="0.25">
      <c r="A65" s="37"/>
      <c r="B65" s="42"/>
      <c r="C65" s="33"/>
      <c r="D65" s="33"/>
      <c r="E65" s="33"/>
      <c r="F65" s="3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</row>
    <row r="66" spans="1:40" s="9" customFormat="1" x14ac:dyDescent="0.25">
      <c r="A66" s="31"/>
      <c r="C66" s="32"/>
      <c r="D66" s="32"/>
      <c r="E66" s="32"/>
      <c r="F66" s="3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</row>
    <row r="67" spans="1:40" s="9" customFormat="1" x14ac:dyDescent="0.25">
      <c r="A67" s="31"/>
      <c r="C67" s="32"/>
      <c r="D67" s="32"/>
      <c r="E67" s="32"/>
      <c r="F67" s="3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</row>
    <row r="68" spans="1:40" s="38" customFormat="1" x14ac:dyDescent="0.25">
      <c r="A68" s="37"/>
      <c r="C68" s="33"/>
      <c r="D68" s="33"/>
      <c r="E68" s="33"/>
      <c r="F68" s="34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</row>
    <row r="69" spans="1:40" s="9" customFormat="1" x14ac:dyDescent="0.25"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</row>
    <row r="70" spans="1:40" s="9" customFormat="1" x14ac:dyDescent="0.25">
      <c r="D70" s="43"/>
      <c r="E70" s="4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</row>
    <row r="71" spans="1:40" s="9" customFormat="1" x14ac:dyDescent="0.25">
      <c r="A71" s="31"/>
      <c r="D71" s="32"/>
      <c r="E71" s="32"/>
      <c r="F71" s="3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</row>
    <row r="72" spans="1:40" s="9" customFormat="1" x14ac:dyDescent="0.25">
      <c r="A72" s="31"/>
      <c r="D72" s="32"/>
      <c r="E72" s="32"/>
      <c r="F72" s="3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</row>
    <row r="73" spans="1:40" s="9" customFormat="1" x14ac:dyDescent="0.25">
      <c r="A73" s="35"/>
      <c r="D73" s="32"/>
      <c r="E73" s="32"/>
      <c r="F73" s="3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</row>
    <row r="74" spans="1:40" s="9" customFormat="1" x14ac:dyDescent="0.25">
      <c r="A74" s="37"/>
      <c r="D74" s="32"/>
      <c r="E74" s="32"/>
      <c r="F74" s="3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</row>
    <row r="75" spans="1:40" s="9" customFormat="1" x14ac:dyDescent="0.25">
      <c r="A75" s="31"/>
      <c r="D75" s="32"/>
      <c r="E75" s="32"/>
      <c r="F75" s="3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</row>
    <row r="76" spans="1:40" s="9" customFormat="1" x14ac:dyDescent="0.25">
      <c r="A76" s="31"/>
      <c r="D76" s="32"/>
      <c r="E76" s="32"/>
      <c r="F76" s="3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</row>
    <row r="77" spans="1:40" s="9" customFormat="1" x14ac:dyDescent="0.25">
      <c r="A77" s="37"/>
      <c r="D77" s="32"/>
      <c r="E77" s="32"/>
      <c r="F77" s="3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spans="1:40" s="9" customFormat="1" x14ac:dyDescent="0.25"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</row>
    <row r="79" spans="1:40" s="9" customFormat="1" x14ac:dyDescent="0.25"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</row>
    <row r="80" spans="1:40" s="9" customFormat="1" x14ac:dyDescent="0.25">
      <c r="D80" s="43"/>
      <c r="E80" s="4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</row>
    <row r="81" spans="1:40" s="9" customFormat="1" x14ac:dyDescent="0.25">
      <c r="A81" s="31"/>
      <c r="D81" s="32"/>
      <c r="E81" s="32"/>
      <c r="F81" s="32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</row>
    <row r="82" spans="1:40" s="9" customFormat="1" x14ac:dyDescent="0.25">
      <c r="A82" s="31"/>
      <c r="D82" s="32"/>
      <c r="E82" s="32"/>
      <c r="F82" s="3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</row>
    <row r="83" spans="1:40" s="9" customFormat="1" x14ac:dyDescent="0.25">
      <c r="A83" s="35"/>
      <c r="D83" s="32"/>
      <c r="E83" s="32"/>
      <c r="F83" s="3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</row>
    <row r="84" spans="1:40" s="9" customFormat="1" x14ac:dyDescent="0.25">
      <c r="A84" s="37"/>
      <c r="D84" s="32"/>
      <c r="E84" s="32"/>
      <c r="F84" s="3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</row>
    <row r="85" spans="1:40" s="9" customFormat="1" x14ac:dyDescent="0.25">
      <c r="A85" s="31"/>
      <c r="D85" s="32"/>
      <c r="E85" s="32"/>
      <c r="F85" s="3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spans="1:40" s="9" customFormat="1" x14ac:dyDescent="0.25">
      <c r="A86" s="31"/>
      <c r="D86" s="32"/>
      <c r="E86" s="32"/>
      <c r="F86" s="32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</row>
    <row r="87" spans="1:40" s="9" customFormat="1" x14ac:dyDescent="0.25">
      <c r="A87" s="37"/>
      <c r="D87" s="32"/>
      <c r="E87" s="32"/>
      <c r="F87" s="32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</row>
    <row r="88" spans="1:40" s="9" customFormat="1" x14ac:dyDescent="0.25"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</row>
    <row r="89" spans="1:40" s="9" customFormat="1" x14ac:dyDescent="0.25"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</row>
    <row r="90" spans="1:40" s="9" customFormat="1" x14ac:dyDescent="0.25">
      <c r="D90" s="43"/>
      <c r="E90" s="4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</row>
    <row r="91" spans="1:40" s="9" customFormat="1" x14ac:dyDescent="0.25">
      <c r="A91" s="31"/>
      <c r="D91" s="32"/>
      <c r="E91" s="32"/>
      <c r="F91" s="32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</row>
    <row r="92" spans="1:40" s="9" customFormat="1" x14ac:dyDescent="0.25">
      <c r="A92" s="31"/>
      <c r="D92" s="32"/>
      <c r="E92" s="32"/>
      <c r="F92" s="3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</row>
    <row r="93" spans="1:40" s="9" customFormat="1" x14ac:dyDescent="0.25">
      <c r="A93" s="35"/>
      <c r="D93" s="32"/>
      <c r="E93" s="32"/>
      <c r="F93" s="3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</row>
    <row r="94" spans="1:40" s="9" customFormat="1" x14ac:dyDescent="0.25">
      <c r="A94" s="37"/>
      <c r="D94" s="32"/>
      <c r="E94" s="32"/>
      <c r="F94" s="3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</row>
    <row r="95" spans="1:40" s="9" customFormat="1" x14ac:dyDescent="0.25">
      <c r="A95" s="31"/>
      <c r="D95" s="32"/>
      <c r="E95" s="32"/>
      <c r="F95" s="3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</row>
    <row r="96" spans="1:40" s="9" customFormat="1" x14ac:dyDescent="0.25">
      <c r="A96" s="31"/>
      <c r="D96" s="32"/>
      <c r="E96" s="32"/>
      <c r="F96" s="3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</row>
    <row r="97" spans="1:40" s="9" customFormat="1" x14ac:dyDescent="0.25">
      <c r="A97" s="37"/>
      <c r="D97" s="32"/>
      <c r="E97" s="32"/>
      <c r="F97" s="32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</row>
    <row r="98" spans="1:40" s="9" customFormat="1" x14ac:dyDescent="0.25"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</row>
    <row r="99" spans="1:40" s="9" customFormat="1" x14ac:dyDescent="0.25"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</row>
    <row r="100" spans="1:40" s="9" customFormat="1" x14ac:dyDescent="0.25"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</row>
  </sheetData>
  <mergeCells count="5">
    <mergeCell ref="A15:F15"/>
    <mergeCell ref="B1:F1"/>
    <mergeCell ref="A3:F3"/>
    <mergeCell ref="A7:F7"/>
    <mergeCell ref="A11:F11"/>
  </mergeCells>
  <pageMargins left="0.70866141732283472" right="0.51181102362204722" top="0.68" bottom="0.39370078740157483" header="0.23622047244094491" footer="0.19685039370078741"/>
  <pageSetup paperSize="9" scale="57" orientation="landscape" horizontalDpi="360" verticalDpi="360" r:id="rId1"/>
  <headerFooter>
    <oddHeader>&amp;C&amp;"-,Félkövér"&amp;20SEGÉDLET&amp;RELTE
SZEMÉLYI KÖLTSÉGEK KIFIZETÉSÉNEK EGYSÉGES SZABÁLYOZÁSA
HAZAI ÉS NEMZETKÖZI PÁLYÁZATOK ESETÉBEN</oddHeader>
    <oddFooter>&amp;RBudapest, 2021.08.10.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ELTE User</dc:creator>
  <cp:lastModifiedBy>Renge Orsolya</cp:lastModifiedBy>
  <cp:lastPrinted>2024-09-11T09:59:24Z</cp:lastPrinted>
  <dcterms:created xsi:type="dcterms:W3CDTF">2021-05-11T17:27:49Z</dcterms:created>
  <dcterms:modified xsi:type="dcterms:W3CDTF">2024-09-11T10:12:06Z</dcterms:modified>
</cp:coreProperties>
</file>