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<sst xmlns="http://schemas.openxmlformats.org/spreadsheetml/2006/main" count="73" uniqueCount="69">
  <si>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</si>
  <si>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</si>
  <si>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</si>
  <si>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</si>
  <si>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</si>
  <si>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</si>
  <si>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</si>
  <si>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</si>
  <si>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</si>
  <si>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</si>
  <si>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</si>
  <si>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</si>
  <si>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</si>
  <si>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</si>
  <si>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</si>
  <si>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</si>
  <si>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</si>
  <si>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</si>
  <si>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</si>
  <si>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</si>
  <si>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</si>
  <si>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</si>
  <si>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</si>
  <si>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</si>
  <si>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</si>
  <si>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</si>
  <si>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</si>
  <si>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</si>
  <si>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</si>
  <si>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</si>
  <si>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</si>
  <si>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</si>
  <si>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</si>
  <si>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</si>
  <si>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</si>
  <si>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</si>
  <si>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</si>
  <si>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</si>
  <si>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</si>
  <si>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</si>
  <si>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</si>
  <si>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</si>
  <si>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</si>
  <si>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</si>
  <si>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PÁLYÁZATI ŰRLAP
Fogyatékossággal élő vagy tartósan beteg hallgatók, illetve munkatársak 
kiegészítő pénzügyi támogatása (2017/2018-as tanév)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</si>
  <si>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</si>
  <si>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</si>
  <si>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</si>
  <si>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</si>
  <si>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</si>
  <si>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</si>
  <si>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</si>
  <si>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tejmentes diéta</t>
  </si>
  <si>
    <t>Budapest</t>
  </si>
  <si>
    <t>Eötvös Loránd Tudományegyetem</t>
  </si>
  <si>
    <t>ua.</t>
  </si>
  <si>
    <t>Minta Márta</t>
  </si>
  <si>
    <t>Mintafalva</t>
  </si>
  <si>
    <t>1999.99.99.</t>
  </si>
  <si>
    <t>Példa Mária</t>
  </si>
  <si>
    <t>Mintafalva, Fő út 99.</t>
  </si>
  <si>
    <t>mintam@gmail.com</t>
  </si>
  <si>
    <t>hallgató</t>
  </si>
  <si>
    <t>Universität Wien</t>
  </si>
  <si>
    <t>Bécs, Ausztria</t>
  </si>
  <si>
    <t>II. évf. néprajz szak</t>
  </si>
  <si>
    <t>Betegségemmel kapcsolatban a partner koordinátorral nem egyeztettem, tekintettel arra, hogy nem tartom szükségesnek ennek megosztását a koordinátorral.</t>
  </si>
  <si>
    <t>1990-ben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</si>
  <si>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A tünetmentesség szempontjából elengedhetetlen a speciális diéta betartása, ami Magyarországon is jelentős többletköltséggel jár, azonban a fogadó országban kb. 10-15%-kal magasabb áron beszerezhetőek a speciális étrendbe illeszthető élelmiszerek. A támogatást a külföldi és a magyarországon elérhető speciális ételek árkülönbözetének fedezésére szeretném kérni.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</si>
</sst>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30" sqref="E30:L30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 t="s">
        <v>54</v>
      </c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 t="s">
        <v>56</v>
      </c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 t="s">
        <v>55</v>
      </c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 t="s">
        <v>57</v>
      </c>
      <c r="F10" s="75"/>
      <c r="G10" s="75"/>
      <c r="H10" s="75"/>
      <c r="I10" s="74" t="s">
        <v>1</v>
      </c>
      <c r="J10" s="74"/>
      <c r="K10" s="77" t="s">
        <v>58</v>
      </c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 t="s">
        <v>59</v>
      </c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 t="s">
        <v>60</v>
      </c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 t="s">
        <v>55</v>
      </c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 t="s">
        <v>61</v>
      </c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>
        <v>36209999999</v>
      </c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 t="s">
        <v>62</v>
      </c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>Évfolyam, szak:</v>
      </c>
      <c r="B24" s="74"/>
      <c r="C24" s="74"/>
      <c r="D24" s="74"/>
      <c r="E24" s="75" t="s">
        <v>65</v>
      </c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>OM azonosító:</v>
      </c>
      <c r="B26" s="74"/>
      <c r="C26" s="74"/>
      <c r="D26" s="74"/>
      <c r="E26" s="75">
        <v>72345678900</v>
      </c>
      <c r="F26" s="75"/>
      <c r="G26" s="75"/>
      <c r="H26" s="75"/>
      <c r="I26" s="74" t="str">
        <f>IF(E22="hallgató","Képzési szint:","")</f>
        <v>Képzési szint:</v>
      </c>
      <c r="J26" s="74"/>
      <c r="K26" s="76" t="s">
        <v>45</v>
      </c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 t="s">
        <v>24</v>
      </c>
      <c r="F28" s="76"/>
      <c r="G28" s="76"/>
      <c r="H28" s="76"/>
      <c r="I28" s="74" t="s">
        <v>27</v>
      </c>
      <c r="J28" s="74"/>
      <c r="K28" s="30">
        <v>5</v>
      </c>
      <c r="L28" s="32" t="str">
        <f>IF(E22="hallgató","hónap",IF((E22="oktató")+(E22="munkatárs"),"nap",""))</f>
        <v>hónap</v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 t="s">
        <v>63</v>
      </c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 t="s">
        <v>64</v>
      </c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 t="s">
        <v>67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 t="s">
        <v>52</v>
      </c>
      <c r="D46" s="81"/>
      <c r="E46" s="81"/>
      <c r="F46" s="81"/>
      <c r="G46" s="81"/>
      <c r="H46" s="81"/>
      <c r="I46" s="81"/>
      <c r="J46" s="81"/>
      <c r="K46" s="82">
        <v>500</v>
      </c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500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 t="s">
        <v>68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 t="s">
        <v>66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 t="s">
        <v>53</v>
      </c>
      <c r="E76" s="83"/>
      <c r="F76" s="23" t="str">
        <f ca="1">YEAR(TODAY())&amp;"."&amp;TEXT(MONTH(TODAY()),"00")&amp;"."</f>
        <v>2017.05.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51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ht="14.45" x14ac:dyDescent="0.3">
      <c r="A1" s="2" t="s">
        <v>14</v>
      </c>
    </row>
    <row r="2" spans="1:5" x14ac:dyDescent="0.25">
      <c r="A2" t="s">
        <v>18</v>
      </c>
      <c r="C2" t="s">
        <v>25</v>
      </c>
      <c r="E2" t="s">
        <v>45</v>
      </c>
    </row>
    <row r="3" spans="1:5" x14ac:dyDescent="0.25">
      <c r="A3" t="s">
        <v>17</v>
      </c>
      <c r="C3" t="s">
        <v>24</v>
      </c>
      <c r="E3" t="s">
        <v>46</v>
      </c>
    </row>
    <row r="4" spans="1:5" x14ac:dyDescent="0.25">
      <c r="A4" t="s">
        <v>16</v>
      </c>
      <c r="E4" t="s">
        <v>50</v>
      </c>
    </row>
    <row r="5" spans="1:5" x14ac:dyDescent="0.25">
      <c r="A5" t="s">
        <v>8</v>
      </c>
      <c r="C5" t="s">
        <v>23</v>
      </c>
      <c r="E5" t="s">
        <v>47</v>
      </c>
    </row>
    <row r="6" spans="1:5" x14ac:dyDescent="0.25">
      <c r="A6" t="s">
        <v>9</v>
      </c>
      <c r="C6" t="s">
        <v>22</v>
      </c>
      <c r="E6" t="s">
        <v>48</v>
      </c>
    </row>
    <row r="7" spans="1:5" x14ac:dyDescent="0.25">
      <c r="A7" t="s">
        <v>10</v>
      </c>
      <c r="E7" t="s">
        <v>49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Szontágh Anikó</cp:lastModifiedBy>
  <cp:lastPrinted>2017-03-27T12:23:15Z</cp:lastPrinted>
  <dcterms:created xsi:type="dcterms:W3CDTF">2014-04-04T06:41:24Z</dcterms:created>
  <dcterms:modified xsi:type="dcterms:W3CDTF">2017-05-03T11:23:52Z</dcterms:modified>
</cp:coreProperties>
</file>